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pedro/Downloads/"/>
    </mc:Choice>
  </mc:AlternateContent>
  <xr:revisionPtr revIDLastSave="0" documentId="8_{79B10012-6DAD-2E4A-BCBB-894E1952CA4A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Feuille 1 - station" sheetId="1" r:id="rId1"/>
    <sheet name="graphiques" sheetId="2" r:id="rId2"/>
  </sheets>
  <calcPr calcId="191029"/>
</workbook>
</file>

<file path=xl/calcChain.xml><?xml version="1.0" encoding="utf-8"?>
<calcChain xmlns="http://schemas.openxmlformats.org/spreadsheetml/2006/main">
  <c r="V33" i="1" l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3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7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2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2" i="1"/>
</calcChain>
</file>

<file path=xl/sharedStrings.xml><?xml version="1.0" encoding="utf-8"?>
<sst xmlns="http://schemas.openxmlformats.org/spreadsheetml/2006/main" count="23" uniqueCount="19">
  <si>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</si>
  <si>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</si>
  <si>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</si>
  <si>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</si>
  <si>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</si>
  <si>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</si>
  <si>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</si>
  <si>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</si>
  <si>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</si>
  <si>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</si>
  <si>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</si>
  <si>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</si>
  <si>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</si>
  <si>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moy 10</t>
  </si>
  <si>
    <t>moy 1 an</t>
  </si>
  <si>
    <t>moy 5</t>
  </si>
  <si>
    <t>moy 20</t>
  </si>
  <si>
    <t>moy 30</t>
  </si>
  <si>
    <t xml:space="preserve">Données de la station Aéroport Lyon-Bron d'après : https://data.giss.nasa.gov/gistemp/station_data_v4_globe/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</si>
</sst>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2" fontId="0" fillId="0" borderId="4" xfId="0" applyNumberFormat="1" applyFont="1" applyBorder="1" applyAlignment="1">
      <alignment vertical="top"/>
    </xf>
    <xf numFmtId="2" fontId="0" fillId="0" borderId="6" xfId="0" applyNumberFormat="1" applyFont="1" applyBorder="1" applyAlignment="1">
      <alignment vertical="top"/>
    </xf>
    <xf numFmtId="2" fontId="0" fillId="0" borderId="7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1" fontId="2" fillId="3" borderId="2" xfId="0" applyNumberFormat="1" applyFont="1" applyFill="1" applyBorder="1" applyAlignment="1">
      <alignment vertical="top"/>
    </xf>
    <xf numFmtId="1" fontId="2" fillId="3" borderId="5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2" fontId="0" fillId="0" borderId="9" xfId="0" applyNumberFormat="1" applyFont="1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Température</a:t>
            </a:r>
            <a:r>
              <a:rPr lang="fr-FR" baseline="0"/>
              <a:t> à Lyon (</a:t>
            </a:r>
            <a:r>
              <a:rPr lang="fr-FR"/>
              <a:t>moyenne</a:t>
            </a:r>
            <a:r>
              <a:rPr lang="fr-FR" baseline="0"/>
              <a:t> annuelle)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'Feuille 1 - station'!$A$3:$A$102</c:f>
              <c:numCache>
                <c:formatCode>0</c:formatCode>
                <c:ptCount val="100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  <c:pt idx="92">
                  <c:v>2013</c:v>
                </c:pt>
                <c:pt idx="93">
                  <c:v>2014</c:v>
                </c:pt>
                <c:pt idx="94">
                  <c:v>2015</c:v>
                </c:pt>
                <c:pt idx="95">
                  <c:v>2016</c:v>
                </c:pt>
                <c:pt idx="96">
                  <c:v>2017</c:v>
                </c:pt>
                <c:pt idx="97">
                  <c:v>2018</c:v>
                </c:pt>
                <c:pt idx="98">
                  <c:v>2019</c:v>
                </c:pt>
                <c:pt idx="99">
                  <c:v>2020</c:v>
                </c:pt>
              </c:numCache>
            </c:numRef>
          </c:xVal>
          <c:yVal>
            <c:numRef>
              <c:f>'Feuille 1 - station'!$N$3:$N$102</c:f>
              <c:numCache>
                <c:formatCode>0.00</c:formatCode>
                <c:ptCount val="100"/>
                <c:pt idx="0">
                  <c:v>12.38</c:v>
                </c:pt>
                <c:pt idx="1">
                  <c:v>10.89</c:v>
                </c:pt>
                <c:pt idx="2">
                  <c:v>11.73</c:v>
                </c:pt>
                <c:pt idx="3">
                  <c:v>11.33</c:v>
                </c:pt>
                <c:pt idx="4">
                  <c:v>11.01</c:v>
                </c:pt>
                <c:pt idx="5">
                  <c:v>12.22</c:v>
                </c:pt>
                <c:pt idx="6">
                  <c:v>11.48</c:v>
                </c:pt>
                <c:pt idx="7">
                  <c:v>12.27</c:v>
                </c:pt>
                <c:pt idx="8">
                  <c:v>10.85</c:v>
                </c:pt>
                <c:pt idx="9">
                  <c:v>12.23</c:v>
                </c:pt>
                <c:pt idx="10">
                  <c:v>11.04</c:v>
                </c:pt>
                <c:pt idx="11">
                  <c:v>10.86</c:v>
                </c:pt>
                <c:pt idx="12">
                  <c:v>11.74</c:v>
                </c:pt>
                <c:pt idx="13">
                  <c:v>11.19</c:v>
                </c:pt>
                <c:pt idx="14">
                  <c:v>11.89</c:v>
                </c:pt>
                <c:pt idx="15">
                  <c:v>11.68</c:v>
                </c:pt>
                <c:pt idx="16">
                  <c:v>12.19</c:v>
                </c:pt>
                <c:pt idx="17">
                  <c:v>11.26</c:v>
                </c:pt>
                <c:pt idx="18">
                  <c:v>10.89</c:v>
                </c:pt>
                <c:pt idx="19">
                  <c:v>10.77</c:v>
                </c:pt>
                <c:pt idx="20">
                  <c:v>10.35</c:v>
                </c:pt>
                <c:pt idx="21">
                  <c:v>11.28</c:v>
                </c:pt>
                <c:pt idx="22">
                  <c:v>13.03</c:v>
                </c:pt>
                <c:pt idx="23">
                  <c:v>11.79</c:v>
                </c:pt>
                <c:pt idx="24">
                  <c:v>12.65</c:v>
                </c:pt>
                <c:pt idx="25">
                  <c:v>12.14</c:v>
                </c:pt>
                <c:pt idx="26">
                  <c:v>12.76</c:v>
                </c:pt>
                <c:pt idx="27">
                  <c:v>11.64</c:v>
                </c:pt>
                <c:pt idx="28">
                  <c:v>12.5</c:v>
                </c:pt>
                <c:pt idx="29">
                  <c:v>12.74</c:v>
                </c:pt>
                <c:pt idx="30">
                  <c:v>11.69</c:v>
                </c:pt>
                <c:pt idx="31">
                  <c:v>12.04</c:v>
                </c:pt>
                <c:pt idx="32">
                  <c:v>11.65</c:v>
                </c:pt>
                <c:pt idx="33">
                  <c:v>11.6</c:v>
                </c:pt>
                <c:pt idx="34">
                  <c:v>11.8</c:v>
                </c:pt>
                <c:pt idx="35">
                  <c:v>10.32</c:v>
                </c:pt>
                <c:pt idx="36">
                  <c:v>11.7</c:v>
                </c:pt>
                <c:pt idx="37">
                  <c:v>11.7</c:v>
                </c:pt>
                <c:pt idx="38">
                  <c:v>12.4</c:v>
                </c:pt>
                <c:pt idx="39">
                  <c:v>12.01</c:v>
                </c:pt>
                <c:pt idx="40">
                  <c:v>12.6</c:v>
                </c:pt>
                <c:pt idx="41">
                  <c:v>11.16</c:v>
                </c:pt>
                <c:pt idx="42">
                  <c:v>10.37</c:v>
                </c:pt>
                <c:pt idx="43">
                  <c:v>11.34</c:v>
                </c:pt>
                <c:pt idx="44">
                  <c:v>11.05</c:v>
                </c:pt>
                <c:pt idx="45">
                  <c:v>12.14</c:v>
                </c:pt>
                <c:pt idx="46">
                  <c:v>12.18</c:v>
                </c:pt>
                <c:pt idx="47">
                  <c:v>11.13</c:v>
                </c:pt>
                <c:pt idx="48">
                  <c:v>11.65</c:v>
                </c:pt>
                <c:pt idx="49">
                  <c:v>11.33</c:v>
                </c:pt>
                <c:pt idx="50">
                  <c:v>11.07</c:v>
                </c:pt>
                <c:pt idx="51">
                  <c:v>11.33</c:v>
                </c:pt>
                <c:pt idx="52">
                  <c:v>11.29</c:v>
                </c:pt>
                <c:pt idx="53">
                  <c:v>11.79</c:v>
                </c:pt>
                <c:pt idx="54">
                  <c:v>12.22</c:v>
                </c:pt>
                <c:pt idx="55">
                  <c:v>12.01</c:v>
                </c:pt>
                <c:pt idx="56">
                  <c:v>11.64</c:v>
                </c:pt>
                <c:pt idx="57">
                  <c:v>11.07</c:v>
                </c:pt>
                <c:pt idx="58">
                  <c:v>11.86</c:v>
                </c:pt>
                <c:pt idx="59">
                  <c:v>11.46</c:v>
                </c:pt>
                <c:pt idx="60">
                  <c:v>11.29</c:v>
                </c:pt>
                <c:pt idx="61">
                  <c:v>12.47</c:v>
                </c:pt>
                <c:pt idx="62">
                  <c:v>12.29</c:v>
                </c:pt>
                <c:pt idx="63">
                  <c:v>11.43</c:v>
                </c:pt>
                <c:pt idx="64">
                  <c:v>11.19</c:v>
                </c:pt>
                <c:pt idx="65">
                  <c:v>11.51</c:v>
                </c:pt>
                <c:pt idx="66">
                  <c:v>11.47</c:v>
                </c:pt>
                <c:pt idx="67">
                  <c:v>12.68</c:v>
                </c:pt>
                <c:pt idx="68">
                  <c:v>12.96</c:v>
                </c:pt>
                <c:pt idx="69">
                  <c:v>12.97</c:v>
                </c:pt>
                <c:pt idx="70">
                  <c:v>12.26</c:v>
                </c:pt>
                <c:pt idx="71">
                  <c:v>11.96</c:v>
                </c:pt>
                <c:pt idx="72">
                  <c:v>11.81</c:v>
                </c:pt>
                <c:pt idx="73">
                  <c:v>13.46</c:v>
                </c:pt>
                <c:pt idx="74">
                  <c:v>12.96</c:v>
                </c:pt>
                <c:pt idx="75">
                  <c:v>11.84</c:v>
                </c:pt>
                <c:pt idx="76">
                  <c:v>12.89</c:v>
                </c:pt>
                <c:pt idx="77">
                  <c:v>12.4</c:v>
                </c:pt>
                <c:pt idx="78">
                  <c:v>12.62</c:v>
                </c:pt>
                <c:pt idx="79">
                  <c:v>12.96</c:v>
                </c:pt>
                <c:pt idx="80">
                  <c:v>13.06</c:v>
                </c:pt>
                <c:pt idx="81">
                  <c:v>12.55</c:v>
                </c:pt>
                <c:pt idx="82">
                  <c:v>13.94</c:v>
                </c:pt>
                <c:pt idx="83">
                  <c:v>12.59</c:v>
                </c:pt>
                <c:pt idx="84">
                  <c:v>12.46</c:v>
                </c:pt>
                <c:pt idx="85">
                  <c:v>12.91</c:v>
                </c:pt>
                <c:pt idx="86">
                  <c:v>13</c:v>
                </c:pt>
                <c:pt idx="87">
                  <c:v>12.52</c:v>
                </c:pt>
                <c:pt idx="88">
                  <c:v>13.12</c:v>
                </c:pt>
                <c:pt idx="89">
                  <c:v>12.12</c:v>
                </c:pt>
                <c:pt idx="90">
                  <c:v>13.19</c:v>
                </c:pt>
                <c:pt idx="91">
                  <c:v>13.14</c:v>
                </c:pt>
                <c:pt idx="92">
                  <c:v>12.23</c:v>
                </c:pt>
                <c:pt idx="93">
                  <c:v>13.73</c:v>
                </c:pt>
                <c:pt idx="94">
                  <c:v>13.27</c:v>
                </c:pt>
                <c:pt idx="95">
                  <c:v>13.41</c:v>
                </c:pt>
                <c:pt idx="96">
                  <c:v>13.18</c:v>
                </c:pt>
                <c:pt idx="97">
                  <c:v>13.93</c:v>
                </c:pt>
                <c:pt idx="98">
                  <c:v>13.63</c:v>
                </c:pt>
                <c:pt idx="99">
                  <c:v>14.19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0-274F-9707-391DF6B2F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95632"/>
        <c:axId val="305870624"/>
      </c:scatterChart>
      <c:valAx>
        <c:axId val="18809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5870624"/>
        <c:crosses val="autoZero"/>
        <c:crossBetween val="midCat"/>
      </c:valAx>
      <c:valAx>
        <c:axId val="30587062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9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Température à Lyon (moyennes sur 5</a:t>
            </a:r>
            <a:r>
              <a:rPr lang="fr-FR" baseline="0"/>
              <a:t> ans)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'Feuille 1 - station'!$O$3:$O$102</c:f>
              <c:numCache>
                <c:formatCode>0</c:formatCode>
                <c:ptCount val="100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  <c:pt idx="92">
                  <c:v>2013</c:v>
                </c:pt>
                <c:pt idx="93">
                  <c:v>2014</c:v>
                </c:pt>
                <c:pt idx="94">
                  <c:v>2015</c:v>
                </c:pt>
                <c:pt idx="95">
                  <c:v>2016</c:v>
                </c:pt>
                <c:pt idx="96">
                  <c:v>2017</c:v>
                </c:pt>
                <c:pt idx="97">
                  <c:v>2018</c:v>
                </c:pt>
                <c:pt idx="98">
                  <c:v>2019</c:v>
                </c:pt>
                <c:pt idx="99">
                  <c:v>2020</c:v>
                </c:pt>
              </c:numCache>
            </c:numRef>
          </c:xVal>
          <c:yVal>
            <c:numRef>
              <c:f>'Feuille 1 - station'!$P$3:$P$102</c:f>
              <c:numCache>
                <c:formatCode>General</c:formatCode>
                <c:ptCount val="100"/>
                <c:pt idx="4" formatCode="0.00">
                  <c:v>11.468</c:v>
                </c:pt>
                <c:pt idx="5" formatCode="0.00">
                  <c:v>11.436</c:v>
                </c:pt>
                <c:pt idx="6" formatCode="0.00">
                  <c:v>11.553999999999998</c:v>
                </c:pt>
                <c:pt idx="7" formatCode="0.00">
                  <c:v>11.662000000000001</c:v>
                </c:pt>
                <c:pt idx="8" formatCode="0.00">
                  <c:v>11.566000000000001</c:v>
                </c:pt>
                <c:pt idx="9" formatCode="0.00">
                  <c:v>11.809999999999999</c:v>
                </c:pt>
                <c:pt idx="10" formatCode="0.00">
                  <c:v>11.574</c:v>
                </c:pt>
                <c:pt idx="11" formatCode="0.00">
                  <c:v>11.45</c:v>
                </c:pt>
                <c:pt idx="12" formatCode="0.00">
                  <c:v>11.343999999999999</c:v>
                </c:pt>
                <c:pt idx="13" formatCode="0.00">
                  <c:v>11.411999999999999</c:v>
                </c:pt>
                <c:pt idx="14" formatCode="0.00">
                  <c:v>11.343999999999999</c:v>
                </c:pt>
                <c:pt idx="15" formatCode="0.00">
                  <c:v>11.472</c:v>
                </c:pt>
                <c:pt idx="16" formatCode="0.00">
                  <c:v>11.738</c:v>
                </c:pt>
                <c:pt idx="17" formatCode="0.00">
                  <c:v>11.641999999999999</c:v>
                </c:pt>
                <c:pt idx="18" formatCode="0.00">
                  <c:v>11.581999999999999</c:v>
                </c:pt>
                <c:pt idx="19" formatCode="0.00">
                  <c:v>11.357999999999999</c:v>
                </c:pt>
                <c:pt idx="20" formatCode="0.00">
                  <c:v>11.092000000000001</c:v>
                </c:pt>
                <c:pt idx="21" formatCode="0.00">
                  <c:v>10.91</c:v>
                </c:pt>
                <c:pt idx="22" formatCode="0.00">
                  <c:v>11.263999999999999</c:v>
                </c:pt>
                <c:pt idx="23" formatCode="0.00">
                  <c:v>11.443999999999999</c:v>
                </c:pt>
                <c:pt idx="24" formatCode="0.00">
                  <c:v>11.819999999999999</c:v>
                </c:pt>
                <c:pt idx="25" formatCode="0.00">
                  <c:v>12.177999999999999</c:v>
                </c:pt>
                <c:pt idx="26" formatCode="0.00">
                  <c:v>12.474</c:v>
                </c:pt>
                <c:pt idx="27" formatCode="0.00">
                  <c:v>12.196</c:v>
                </c:pt>
                <c:pt idx="28" formatCode="0.00">
                  <c:v>12.337999999999999</c:v>
                </c:pt>
                <c:pt idx="29" formatCode="0.00">
                  <c:v>12.356</c:v>
                </c:pt>
                <c:pt idx="30" formatCode="0.00">
                  <c:v>12.266</c:v>
                </c:pt>
                <c:pt idx="31" formatCode="0.00">
                  <c:v>12.122</c:v>
                </c:pt>
                <c:pt idx="32" formatCode="0.00">
                  <c:v>12.123999999999999</c:v>
                </c:pt>
                <c:pt idx="33" formatCode="0.00">
                  <c:v>11.943999999999999</c:v>
                </c:pt>
                <c:pt idx="34" formatCode="0.00">
                  <c:v>11.756</c:v>
                </c:pt>
                <c:pt idx="35" formatCode="0.00">
                  <c:v>11.482000000000001</c:v>
                </c:pt>
                <c:pt idx="36" formatCode="0.00">
                  <c:v>11.413999999999998</c:v>
                </c:pt>
                <c:pt idx="37" formatCode="0.00">
                  <c:v>11.424000000000001</c:v>
                </c:pt>
                <c:pt idx="38" formatCode="0.00">
                  <c:v>11.584</c:v>
                </c:pt>
                <c:pt idx="39" formatCode="0.00">
                  <c:v>11.625999999999999</c:v>
                </c:pt>
                <c:pt idx="40" formatCode="0.00">
                  <c:v>12.081999999999999</c:v>
                </c:pt>
                <c:pt idx="41" formatCode="0.00">
                  <c:v>11.974</c:v>
                </c:pt>
                <c:pt idx="42" formatCode="0.00">
                  <c:v>11.708</c:v>
                </c:pt>
                <c:pt idx="43" formatCode="0.00">
                  <c:v>11.495999999999999</c:v>
                </c:pt>
                <c:pt idx="44" formatCode="0.00">
                  <c:v>11.303999999999998</c:v>
                </c:pt>
                <c:pt idx="45" formatCode="0.00">
                  <c:v>11.212</c:v>
                </c:pt>
                <c:pt idx="46" formatCode="0.00">
                  <c:v>11.416</c:v>
                </c:pt>
                <c:pt idx="47" formatCode="0.00">
                  <c:v>11.568000000000001</c:v>
                </c:pt>
                <c:pt idx="48" formatCode="0.00">
                  <c:v>11.63</c:v>
                </c:pt>
                <c:pt idx="49" formatCode="0.00">
                  <c:v>11.686</c:v>
                </c:pt>
                <c:pt idx="50" formatCode="0.00">
                  <c:v>11.472</c:v>
                </c:pt>
                <c:pt idx="51" formatCode="0.00">
                  <c:v>11.302</c:v>
                </c:pt>
                <c:pt idx="52" formatCode="0.00">
                  <c:v>11.334</c:v>
                </c:pt>
                <c:pt idx="53" formatCode="0.00">
                  <c:v>11.361999999999998</c:v>
                </c:pt>
                <c:pt idx="54" formatCode="0.00">
                  <c:v>11.54</c:v>
                </c:pt>
                <c:pt idx="55" formatCode="0.00">
                  <c:v>11.727999999999998</c:v>
                </c:pt>
                <c:pt idx="56" formatCode="0.00">
                  <c:v>11.79</c:v>
                </c:pt>
                <c:pt idx="57" formatCode="0.00">
                  <c:v>11.745999999999999</c:v>
                </c:pt>
                <c:pt idx="58" formatCode="0.00">
                  <c:v>11.760000000000002</c:v>
                </c:pt>
                <c:pt idx="59" formatCode="0.00">
                  <c:v>11.608000000000001</c:v>
                </c:pt>
                <c:pt idx="60" formatCode="0.00">
                  <c:v>11.464</c:v>
                </c:pt>
                <c:pt idx="61" formatCode="0.00">
                  <c:v>11.629999999999999</c:v>
                </c:pt>
                <c:pt idx="62" formatCode="0.00">
                  <c:v>11.873999999999999</c:v>
                </c:pt>
                <c:pt idx="63" formatCode="0.00">
                  <c:v>11.788</c:v>
                </c:pt>
                <c:pt idx="64" formatCode="0.00">
                  <c:v>11.733999999999998</c:v>
                </c:pt>
                <c:pt idx="65" formatCode="0.00">
                  <c:v>11.777999999999999</c:v>
                </c:pt>
                <c:pt idx="66" formatCode="0.00">
                  <c:v>11.577999999999999</c:v>
                </c:pt>
                <c:pt idx="67" formatCode="0.00">
                  <c:v>11.655999999999999</c:v>
                </c:pt>
                <c:pt idx="68" formatCode="0.00">
                  <c:v>11.962</c:v>
                </c:pt>
                <c:pt idx="69" formatCode="0.00">
                  <c:v>12.318</c:v>
                </c:pt>
                <c:pt idx="70" formatCode="0.00">
                  <c:v>12.468</c:v>
                </c:pt>
                <c:pt idx="71" formatCode="0.00">
                  <c:v>12.565999999999999</c:v>
                </c:pt>
                <c:pt idx="72" formatCode="0.00">
                  <c:v>12.391999999999999</c:v>
                </c:pt>
                <c:pt idx="73" formatCode="0.00">
                  <c:v>12.492000000000001</c:v>
                </c:pt>
                <c:pt idx="74" formatCode="0.00">
                  <c:v>12.49</c:v>
                </c:pt>
                <c:pt idx="75" formatCode="0.00">
                  <c:v>12.406000000000001</c:v>
                </c:pt>
                <c:pt idx="76" formatCode="0.00">
                  <c:v>12.592000000000002</c:v>
                </c:pt>
                <c:pt idx="77" formatCode="0.00">
                  <c:v>12.71</c:v>
                </c:pt>
                <c:pt idx="78" formatCode="0.00">
                  <c:v>12.541999999999998</c:v>
                </c:pt>
                <c:pt idx="79" formatCode="0.00">
                  <c:v>12.542</c:v>
                </c:pt>
                <c:pt idx="80" formatCode="0.00">
                  <c:v>12.786</c:v>
                </c:pt>
                <c:pt idx="81" formatCode="0.00">
                  <c:v>12.718</c:v>
                </c:pt>
                <c:pt idx="82" formatCode="0.00">
                  <c:v>13.026</c:v>
                </c:pt>
                <c:pt idx="83" formatCode="0.00">
                  <c:v>13.020000000000001</c:v>
                </c:pt>
                <c:pt idx="84" formatCode="0.00">
                  <c:v>12.919999999999998</c:v>
                </c:pt>
                <c:pt idx="85" formatCode="0.00">
                  <c:v>12.89</c:v>
                </c:pt>
                <c:pt idx="86" formatCode="0.00">
                  <c:v>12.98</c:v>
                </c:pt>
                <c:pt idx="87" formatCode="0.00">
                  <c:v>12.696000000000002</c:v>
                </c:pt>
                <c:pt idx="88" formatCode="0.00">
                  <c:v>12.802000000000001</c:v>
                </c:pt>
                <c:pt idx="89" formatCode="0.00">
                  <c:v>12.733999999999998</c:v>
                </c:pt>
                <c:pt idx="90" formatCode="0.00">
                  <c:v>12.79</c:v>
                </c:pt>
                <c:pt idx="91" formatCode="0.00">
                  <c:v>12.818000000000001</c:v>
                </c:pt>
                <c:pt idx="92" formatCode="0.00">
                  <c:v>12.76</c:v>
                </c:pt>
                <c:pt idx="93" formatCode="0.00">
                  <c:v>12.882000000000001</c:v>
                </c:pt>
                <c:pt idx="94" formatCode="0.00">
                  <c:v>13.112</c:v>
                </c:pt>
                <c:pt idx="95" formatCode="0.00">
                  <c:v>13.156000000000001</c:v>
                </c:pt>
                <c:pt idx="96" formatCode="0.00">
                  <c:v>13.163999999999998</c:v>
                </c:pt>
                <c:pt idx="97" formatCode="0.00">
                  <c:v>13.504</c:v>
                </c:pt>
                <c:pt idx="98" formatCode="0.00">
                  <c:v>13.484</c:v>
                </c:pt>
                <c:pt idx="99" formatCode="0.00">
                  <c:v>13.668000000000001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A-E441-9B33-D7952C185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747232"/>
        <c:axId val="1954584399"/>
      </c:scatterChart>
      <c:valAx>
        <c:axId val="29074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4584399"/>
        <c:crosses val="autoZero"/>
        <c:crossBetween val="midCat"/>
      </c:valAx>
      <c:valAx>
        <c:axId val="1954584399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74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Température à Lyon (moyennes</a:t>
            </a:r>
            <a:r>
              <a:rPr lang="fr-FR" baseline="0"/>
              <a:t> sur 10 ans)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'Feuille 1 - station'!$Q$12:$Q$102</c:f>
              <c:numCache>
                <c:formatCode>0</c:formatCode>
                <c:ptCount val="9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</c:numCache>
            </c:numRef>
          </c:xVal>
          <c:yVal>
            <c:numRef>
              <c:f>'Feuille 1 - station'!$R$12:$R$102</c:f>
              <c:numCache>
                <c:formatCode>0.00</c:formatCode>
                <c:ptCount val="91"/>
                <c:pt idx="0">
                  <c:v>11.638999999999999</c:v>
                </c:pt>
                <c:pt idx="1">
                  <c:v>11.504999999999999</c:v>
                </c:pt>
                <c:pt idx="2">
                  <c:v>11.501999999999999</c:v>
                </c:pt>
                <c:pt idx="3">
                  <c:v>11.503</c:v>
                </c:pt>
                <c:pt idx="4">
                  <c:v>11.488999999999999</c:v>
                </c:pt>
                <c:pt idx="5">
                  <c:v>11.577</c:v>
                </c:pt>
                <c:pt idx="6">
                  <c:v>11.523</c:v>
                </c:pt>
                <c:pt idx="7">
                  <c:v>11.593999999999999</c:v>
                </c:pt>
                <c:pt idx="8">
                  <c:v>11.492999999999999</c:v>
                </c:pt>
                <c:pt idx="9">
                  <c:v>11.497</c:v>
                </c:pt>
                <c:pt idx="10">
                  <c:v>11.351000000000001</c:v>
                </c:pt>
                <c:pt idx="11">
                  <c:v>11.282</c:v>
                </c:pt>
                <c:pt idx="12">
                  <c:v>11.324</c:v>
                </c:pt>
                <c:pt idx="13">
                  <c:v>11.452999999999999</c:v>
                </c:pt>
                <c:pt idx="14">
                  <c:v>11.513</c:v>
                </c:pt>
                <c:pt idx="15">
                  <c:v>11.588999999999999</c:v>
                </c:pt>
                <c:pt idx="16">
                  <c:v>11.635000000000002</c:v>
                </c:pt>
                <c:pt idx="17">
                  <c:v>11.692000000000002</c:v>
                </c:pt>
                <c:pt idx="18">
                  <c:v>11.73</c:v>
                </c:pt>
                <c:pt idx="19">
                  <c:v>11.891000000000002</c:v>
                </c:pt>
                <c:pt idx="20">
                  <c:v>12.087999999999999</c:v>
                </c:pt>
                <c:pt idx="21">
                  <c:v>12.221999999999998</c:v>
                </c:pt>
                <c:pt idx="22">
                  <c:v>12.297999999999998</c:v>
                </c:pt>
                <c:pt idx="23">
                  <c:v>12.16</c:v>
                </c:pt>
                <c:pt idx="24">
                  <c:v>12.141</c:v>
                </c:pt>
                <c:pt idx="25">
                  <c:v>12.055999999999999</c:v>
                </c:pt>
                <c:pt idx="26">
                  <c:v>11.874000000000001</c:v>
                </c:pt>
                <c:pt idx="27">
                  <c:v>11.767999999999999</c:v>
                </c:pt>
                <c:pt idx="28">
                  <c:v>11.774000000000001</c:v>
                </c:pt>
                <c:pt idx="29">
                  <c:v>11.764000000000001</c:v>
                </c:pt>
                <c:pt idx="30">
                  <c:v>11.691000000000001</c:v>
                </c:pt>
                <c:pt idx="31">
                  <c:v>11.782</c:v>
                </c:pt>
                <c:pt idx="32">
                  <c:v>11.693999999999999</c:v>
                </c:pt>
                <c:pt idx="33">
                  <c:v>11.566000000000001</c:v>
                </c:pt>
                <c:pt idx="34">
                  <c:v>11.54</c:v>
                </c:pt>
                <c:pt idx="35">
                  <c:v>11.465</c:v>
                </c:pt>
                <c:pt idx="36">
                  <c:v>11.647</c:v>
                </c:pt>
                <c:pt idx="37">
                  <c:v>11.695000000000002</c:v>
                </c:pt>
                <c:pt idx="38">
                  <c:v>11.638</c:v>
                </c:pt>
                <c:pt idx="39">
                  <c:v>11.562999999999999</c:v>
                </c:pt>
                <c:pt idx="40">
                  <c:v>11.495000000000001</c:v>
                </c:pt>
                <c:pt idx="41">
                  <c:v>11.342000000000002</c:v>
                </c:pt>
                <c:pt idx="42">
                  <c:v>11.359000000000002</c:v>
                </c:pt>
                <c:pt idx="43">
                  <c:v>11.451000000000002</c:v>
                </c:pt>
                <c:pt idx="44">
                  <c:v>11.496</c:v>
                </c:pt>
                <c:pt idx="45">
                  <c:v>11.613</c:v>
                </c:pt>
                <c:pt idx="46">
                  <c:v>11.599999999999998</c:v>
                </c:pt>
                <c:pt idx="47">
                  <c:v>11.546000000000001</c:v>
                </c:pt>
                <c:pt idx="48">
                  <c:v>11.540000000000001</c:v>
                </c:pt>
                <c:pt idx="49">
                  <c:v>11.561</c:v>
                </c:pt>
                <c:pt idx="50">
                  <c:v>11.573999999999998</c:v>
                </c:pt>
                <c:pt idx="51">
                  <c:v>11.595999999999998</c:v>
                </c:pt>
                <c:pt idx="52">
                  <c:v>11.709999999999999</c:v>
                </c:pt>
                <c:pt idx="53">
                  <c:v>11.809999999999999</c:v>
                </c:pt>
                <c:pt idx="54">
                  <c:v>11.774000000000001</c:v>
                </c:pt>
                <c:pt idx="55">
                  <c:v>11.671000000000001</c:v>
                </c:pt>
                <c:pt idx="56">
                  <c:v>11.621000000000002</c:v>
                </c:pt>
                <c:pt idx="57">
                  <c:v>11.604000000000001</c:v>
                </c:pt>
                <c:pt idx="58">
                  <c:v>11.765000000000001</c:v>
                </c:pt>
                <c:pt idx="59">
                  <c:v>11.875</c:v>
                </c:pt>
                <c:pt idx="60">
                  <c:v>12.026</c:v>
                </c:pt>
                <c:pt idx="61">
                  <c:v>12.123000000000001</c:v>
                </c:pt>
                <c:pt idx="62">
                  <c:v>12.071999999999999</c:v>
                </c:pt>
                <c:pt idx="63">
                  <c:v>12.024000000000001</c:v>
                </c:pt>
                <c:pt idx="64">
                  <c:v>12.227</c:v>
                </c:pt>
                <c:pt idx="65">
                  <c:v>12.404000000000002</c:v>
                </c:pt>
                <c:pt idx="66">
                  <c:v>12.437000000000001</c:v>
                </c:pt>
                <c:pt idx="67">
                  <c:v>12.579000000000001</c:v>
                </c:pt>
                <c:pt idx="68">
                  <c:v>12.551</c:v>
                </c:pt>
                <c:pt idx="69">
                  <c:v>12.517000000000001</c:v>
                </c:pt>
                <c:pt idx="70">
                  <c:v>12.516000000000002</c:v>
                </c:pt>
                <c:pt idx="71">
                  <c:v>12.596</c:v>
                </c:pt>
                <c:pt idx="72">
                  <c:v>12.655000000000003</c:v>
                </c:pt>
                <c:pt idx="73">
                  <c:v>12.868</c:v>
                </c:pt>
                <c:pt idx="74">
                  <c:v>12.780999999999999</c:v>
                </c:pt>
                <c:pt idx="75">
                  <c:v>12.731</c:v>
                </c:pt>
                <c:pt idx="76">
                  <c:v>12.837999999999999</c:v>
                </c:pt>
                <c:pt idx="77">
                  <c:v>12.849</c:v>
                </c:pt>
                <c:pt idx="78">
                  <c:v>12.861000000000001</c:v>
                </c:pt>
                <c:pt idx="79">
                  <c:v>12.910999999999998</c:v>
                </c:pt>
                <c:pt idx="80">
                  <c:v>12.826999999999998</c:v>
                </c:pt>
                <c:pt idx="81">
                  <c:v>12.84</c:v>
                </c:pt>
                <c:pt idx="82">
                  <c:v>12.899000000000001</c:v>
                </c:pt>
                <c:pt idx="83">
                  <c:v>12.728000000000002</c:v>
                </c:pt>
                <c:pt idx="84">
                  <c:v>12.842000000000002</c:v>
                </c:pt>
                <c:pt idx="85">
                  <c:v>12.923000000000002</c:v>
                </c:pt>
                <c:pt idx="86">
                  <c:v>12.973000000000003</c:v>
                </c:pt>
                <c:pt idx="87">
                  <c:v>12.991</c:v>
                </c:pt>
                <c:pt idx="88">
                  <c:v>13.132</c:v>
                </c:pt>
                <c:pt idx="89">
                  <c:v>13.183000000000002</c:v>
                </c:pt>
                <c:pt idx="90">
                  <c:v>13.39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7-1645-BA6C-B820C678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87472"/>
        <c:axId val="1934035743"/>
      </c:scatterChart>
      <c:valAx>
        <c:axId val="18828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4035743"/>
        <c:crosses val="autoZero"/>
        <c:crossBetween val="midCat"/>
      </c:valAx>
      <c:valAx>
        <c:axId val="193403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28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Température à Lyon (moyenne sur 30 ans)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'Feuille 1 - station'!$U$3:$U$102</c:f>
              <c:numCache>
                <c:formatCode>0</c:formatCode>
                <c:ptCount val="100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  <c:pt idx="92">
                  <c:v>2013</c:v>
                </c:pt>
                <c:pt idx="93">
                  <c:v>2014</c:v>
                </c:pt>
                <c:pt idx="94">
                  <c:v>2015</c:v>
                </c:pt>
                <c:pt idx="95">
                  <c:v>2016</c:v>
                </c:pt>
                <c:pt idx="96">
                  <c:v>2017</c:v>
                </c:pt>
                <c:pt idx="97">
                  <c:v>2018</c:v>
                </c:pt>
                <c:pt idx="98">
                  <c:v>2019</c:v>
                </c:pt>
                <c:pt idx="99">
                  <c:v>2020</c:v>
                </c:pt>
              </c:numCache>
            </c:numRef>
          </c:xVal>
          <c:yVal>
            <c:numRef>
              <c:f>'Feuille 1 - station'!$V$3:$V$102</c:f>
              <c:numCache>
                <c:formatCode>General</c:formatCode>
                <c:ptCount val="100"/>
                <c:pt idx="29" formatCode="0.00">
                  <c:v>11.692666666666666</c:v>
                </c:pt>
                <c:pt idx="30" formatCode="0.00">
                  <c:v>11.669666666666664</c:v>
                </c:pt>
                <c:pt idx="31" formatCode="0.00">
                  <c:v>11.707999999999998</c:v>
                </c:pt>
                <c:pt idx="32" formatCode="0.00">
                  <c:v>11.705333333333332</c:v>
                </c:pt>
                <c:pt idx="33" formatCode="0.00">
                  <c:v>11.714333333333332</c:v>
                </c:pt>
                <c:pt idx="34" formatCode="0.00">
                  <c:v>11.740666666666666</c:v>
                </c:pt>
                <c:pt idx="35" formatCode="0.00">
                  <c:v>11.677333333333333</c:v>
                </c:pt>
                <c:pt idx="36" formatCode="0.00">
                  <c:v>11.684666666666667</c:v>
                </c:pt>
                <c:pt idx="37" formatCode="0.00">
                  <c:v>11.665666666666665</c:v>
                </c:pt>
                <c:pt idx="38" formatCode="0.00">
                  <c:v>11.717333333333332</c:v>
                </c:pt>
                <c:pt idx="39" formatCode="0.00">
                  <c:v>11.709999999999999</c:v>
                </c:pt>
                <c:pt idx="40" formatCode="0.00">
                  <c:v>11.761999999999999</c:v>
                </c:pt>
                <c:pt idx="41" formatCode="0.00">
                  <c:v>11.772</c:v>
                </c:pt>
                <c:pt idx="42" formatCode="0.00">
                  <c:v>11.726333333333333</c:v>
                </c:pt>
                <c:pt idx="43" formatCode="0.00">
                  <c:v>11.731333333333334</c:v>
                </c:pt>
                <c:pt idx="44" formatCode="0.00">
                  <c:v>11.703333333333331</c:v>
                </c:pt>
                <c:pt idx="45" formatCode="0.00">
                  <c:v>11.718666666666667</c:v>
                </c:pt>
                <c:pt idx="46" formatCode="0.00">
                  <c:v>11.718333333333334</c:v>
                </c:pt>
                <c:pt idx="47" formatCode="0.00">
                  <c:v>11.714</c:v>
                </c:pt>
                <c:pt idx="48" formatCode="0.00">
                  <c:v>11.739333333333331</c:v>
                </c:pt>
                <c:pt idx="49" formatCode="0.00">
                  <c:v>11.757999999999997</c:v>
                </c:pt>
                <c:pt idx="50" formatCode="0.00">
                  <c:v>11.781999999999995</c:v>
                </c:pt>
                <c:pt idx="51" formatCode="0.00">
                  <c:v>11.783666666666663</c:v>
                </c:pt>
                <c:pt idx="52" formatCode="0.00">
                  <c:v>11.725666666666664</c:v>
                </c:pt>
                <c:pt idx="53" formatCode="0.00">
                  <c:v>11.725666666666665</c:v>
                </c:pt>
                <c:pt idx="54" formatCode="0.00">
                  <c:v>11.711333333333332</c:v>
                </c:pt>
                <c:pt idx="55" formatCode="0.00">
                  <c:v>11.706999999999999</c:v>
                </c:pt>
                <c:pt idx="56" formatCode="0.00">
                  <c:v>11.669666666666666</c:v>
                </c:pt>
                <c:pt idx="57" formatCode="0.00">
                  <c:v>11.650666666666668</c:v>
                </c:pt>
                <c:pt idx="58" formatCode="0.00">
                  <c:v>11.629333333333335</c:v>
                </c:pt>
                <c:pt idx="59" formatCode="0.00">
                  <c:v>11.58666666666667</c:v>
                </c:pt>
                <c:pt idx="60" formatCode="0.00">
                  <c:v>11.573333333333336</c:v>
                </c:pt>
                <c:pt idx="61" formatCode="0.00">
                  <c:v>11.587666666666669</c:v>
                </c:pt>
                <c:pt idx="62" formatCode="0.00">
                  <c:v>11.609000000000002</c:v>
                </c:pt>
                <c:pt idx="63" formatCode="0.00">
                  <c:v>11.603333333333333</c:v>
                </c:pt>
                <c:pt idx="64" formatCode="0.00">
                  <c:v>11.583000000000002</c:v>
                </c:pt>
                <c:pt idx="65" formatCode="0.00">
                  <c:v>11.622666666666669</c:v>
                </c:pt>
                <c:pt idx="66" formatCode="0.00">
                  <c:v>11.615000000000004</c:v>
                </c:pt>
                <c:pt idx="67" formatCode="0.00">
                  <c:v>11.647666666666669</c:v>
                </c:pt>
                <c:pt idx="68" formatCode="0.00">
                  <c:v>11.666333333333336</c:v>
                </c:pt>
                <c:pt idx="69" formatCode="0.00">
                  <c:v>11.698333333333334</c:v>
                </c:pt>
                <c:pt idx="70" formatCode="0.00">
                  <c:v>11.687000000000001</c:v>
                </c:pt>
                <c:pt idx="71" formatCode="0.00">
                  <c:v>11.713666666666667</c:v>
                </c:pt>
                <c:pt idx="72" formatCode="0.00">
                  <c:v>11.761666666666667</c:v>
                </c:pt>
                <c:pt idx="73" formatCode="0.00">
                  <c:v>11.832333333333333</c:v>
                </c:pt>
                <c:pt idx="74" formatCode="0.00">
                  <c:v>11.895999999999995</c:v>
                </c:pt>
                <c:pt idx="75" formatCode="0.00">
                  <c:v>11.885999999999996</c:v>
                </c:pt>
                <c:pt idx="76" formatCode="0.00">
                  <c:v>11.909666666666663</c:v>
                </c:pt>
                <c:pt idx="77" formatCode="0.00">
                  <c:v>11.951999999999996</c:v>
                </c:pt>
                <c:pt idx="78" formatCode="0.00">
                  <c:v>11.984333333333328</c:v>
                </c:pt>
                <c:pt idx="79" formatCode="0.00">
                  <c:v>12.038666666666662</c:v>
                </c:pt>
                <c:pt idx="80" formatCode="0.00">
                  <c:v>12.104999999999995</c:v>
                </c:pt>
                <c:pt idx="81" formatCode="0.00">
                  <c:v>12.145666666666664</c:v>
                </c:pt>
                <c:pt idx="82" formatCode="0.00">
                  <c:v>12.233999999999998</c:v>
                </c:pt>
                <c:pt idx="83" formatCode="0.00">
                  <c:v>12.260666666666664</c:v>
                </c:pt>
                <c:pt idx="84" formatCode="0.00">
                  <c:v>12.268666666666665</c:v>
                </c:pt>
                <c:pt idx="85" formatCode="0.00">
                  <c:v>12.298666666666666</c:v>
                </c:pt>
                <c:pt idx="86" formatCode="0.00">
                  <c:v>12.343999999999999</c:v>
                </c:pt>
                <c:pt idx="87" formatCode="0.00">
                  <c:v>12.392333333333335</c:v>
                </c:pt>
                <c:pt idx="88" formatCode="0.00">
                  <c:v>12.434333333333335</c:v>
                </c:pt>
                <c:pt idx="89" formatCode="0.00">
                  <c:v>12.456333333333333</c:v>
                </c:pt>
                <c:pt idx="90" formatCode="0.00">
                  <c:v>12.519666666666668</c:v>
                </c:pt>
                <c:pt idx="91" formatCode="0.00">
                  <c:v>12.542</c:v>
                </c:pt>
                <c:pt idx="92" formatCode="0.00">
                  <c:v>12.540000000000001</c:v>
                </c:pt>
                <c:pt idx="93" formatCode="0.00">
                  <c:v>12.616666666666671</c:v>
                </c:pt>
                <c:pt idx="94" formatCode="0.00">
                  <c:v>12.686000000000003</c:v>
                </c:pt>
                <c:pt idx="95" formatCode="0.00">
                  <c:v>12.749333333333334</c:v>
                </c:pt>
                <c:pt idx="96" formatCode="0.00">
                  <c:v>12.806333333333335</c:v>
                </c:pt>
                <c:pt idx="97" formatCode="0.00">
                  <c:v>12.848000000000003</c:v>
                </c:pt>
                <c:pt idx="98" formatCode="0.00">
                  <c:v>12.870333333333337</c:v>
                </c:pt>
                <c:pt idx="99" formatCode="0.00">
                  <c:v>12.911000000000003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E4-D544-A023-8089FEDED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18336"/>
        <c:axId val="1935609279"/>
      </c:scatterChart>
      <c:valAx>
        <c:axId val="29511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609279"/>
        <c:crosses val="autoZero"/>
        <c:crossBetween val="midCat"/>
      </c:valAx>
      <c:valAx>
        <c:axId val="193560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11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'Feuille 1 - station'!$A$7:$A$102</c:f>
              <c:numCache>
                <c:formatCode>0</c:formatCode>
                <c:ptCount val="9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  <c:pt idx="91">
                  <c:v>2016</c:v>
                </c:pt>
                <c:pt idx="92">
                  <c:v>2017</c:v>
                </c:pt>
                <c:pt idx="93">
                  <c:v>2018</c:v>
                </c:pt>
                <c:pt idx="94">
                  <c:v>2019</c:v>
                </c:pt>
                <c:pt idx="95">
                  <c:v>2020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8D-9A42-BA97-EACEB1B8F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61008"/>
        <c:axId val="226381888"/>
      </c:scatterChart>
      <c:valAx>
        <c:axId val="20146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381888"/>
        <c:crosses val="autoZero"/>
        <c:crossBetween val="midCat"/>
      </c:valAx>
      <c:valAx>
        <c:axId val="2263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46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488950</xdr:colOff>
      <xdr:row>2</xdr:row>
      <xdr:rowOff>76200</xdr:rowOff>
    </xdr:from>
    <xdr:to>
      <xdr:col>33</xdr:col>
      <xdr:colOff>508000</xdr:colOff>
      <xdr:row>15</xdr:row>
      <xdr:rowOff>50800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070E8D8-17E2-F145-B7C5-A9132D5A0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438150</xdr:colOff>
      <xdr:row>16</xdr:row>
      <xdr:rowOff>114300</xdr:rowOff>
    </xdr:from>
    <xdr:to>
      <xdr:col>33</xdr:col>
      <xdr:colOff>558800</xdr:colOff>
      <xdr:row>29</xdr:row>
      <xdr:rowOff>152400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527088DB-58BF-6343-9627-A93CD6B1E4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444500</xdr:colOff>
      <xdr:row>30</xdr:row>
      <xdr:rowOff>190500</xdr:rowOff>
    </xdr:from>
    <xdr:to>
      <xdr:col>33</xdr:col>
      <xdr:colOff>558800</xdr:colOff>
      <xdr:row>43</xdr:row>
      <xdr:rowOff>50800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8111107F-1CFA-EA49-ABA7-D15A8108E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444500</xdr:colOff>
      <xdr:row>45</xdr:row>
      <xdr:rowOff>101600</xdr:rowOff>
    </xdr:from>
    <xdr:to>
      <xdr:col>33</xdr:col>
      <xdr:colOff>533400</xdr:colOff>
      <xdr:row>58</xdr:row>
      <xdr:rowOff>88900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6EC94401-C13E-7943-9134-6965F5F1F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673100</xdr:colOff>
      <xdr:row>17</xdr:row>
      <xdr:rowOff>50800</xdr:rowOff>
    </xdr:from>
    <xdr:to>
      <xdr:col>11</xdr:col>
      <xdr:colOff>292100</xdr:colOff>
      <xdr:row>33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6B8E0AC-8AA3-4F44-8406-786EB61C2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2"/>
  <sheetViews>
    <sheetView showGridLines="0" tabSelected="1" topLeftCell="P20" workbookViewId="0">
      <selection activeCell="AA66" sqref="AA66"/>
    </sheetView>
  </sheetViews>
  <sheetFormatPr baseColWidth="10" defaultColWidth="8.33203125" defaultRowHeight="20" customHeight="1" x14ac:dyDescent="0.15"/>
  <cols>
    <col min="1" max="1" width="6" style="1" customWidth="1"/>
    <col min="2" max="9" width="6.5" style="1" customWidth="1"/>
    <col min="10" max="12" width="5.6640625" style="1" customWidth="1"/>
    <col min="13" max="13" width="5.33203125" style="1" customWidth="1"/>
    <col min="14" max="14" width="8.1640625" style="1" customWidth="1"/>
    <col min="15" max="15" width="6" style="1" customWidth="1"/>
    <col min="16" max="16" width="8.1640625" style="1" customWidth="1"/>
    <col min="17" max="17" width="6" style="1" customWidth="1"/>
    <col min="18" max="18" width="8.1640625" style="1" customWidth="1"/>
    <col min="19" max="19" width="6" style="1" customWidth="1"/>
    <col min="20" max="20" width="8.1640625" style="1" customWidth="1"/>
    <col min="21" max="21" width="6" style="1" customWidth="1"/>
    <col min="22" max="22" width="8.1640625" style="1" customWidth="1"/>
    <col min="23" max="23" width="8.33203125" style="1" customWidth="1"/>
    <col min="24" max="16384" width="8.33203125" style="1"/>
  </cols>
  <sheetData>
    <row r="1" spans="1:22" ht="27.75" customHeight="1" x14ac:dyDescent="0.1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0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14</v>
      </c>
      <c r="O2" s="2" t="s">
        <v>0</v>
      </c>
      <c r="P2" s="3" t="s">
        <v>15</v>
      </c>
      <c r="Q2" s="2" t="s">
        <v>0</v>
      </c>
      <c r="R2" s="3" t="s">
        <v>13</v>
      </c>
      <c r="S2" s="2" t="s">
        <v>0</v>
      </c>
      <c r="T2" s="3" t="s">
        <v>16</v>
      </c>
      <c r="U2" s="2" t="s">
        <v>0</v>
      </c>
      <c r="V2" s="3" t="s">
        <v>17</v>
      </c>
    </row>
    <row r="3" spans="1:22" ht="20.25" customHeight="1" x14ac:dyDescent="0.15">
      <c r="A3" s="11">
        <v>1921</v>
      </c>
      <c r="B3" s="10">
        <v>5.78</v>
      </c>
      <c r="C3" s="7">
        <v>3.55</v>
      </c>
      <c r="D3" s="7">
        <v>7.64</v>
      </c>
      <c r="E3" s="7">
        <v>9.93</v>
      </c>
      <c r="F3" s="7">
        <v>16.22</v>
      </c>
      <c r="G3" s="7">
        <v>19.5</v>
      </c>
      <c r="H3" s="7">
        <v>23.98</v>
      </c>
      <c r="I3" s="7">
        <v>20.39</v>
      </c>
      <c r="J3" s="7">
        <v>19.21</v>
      </c>
      <c r="K3" s="7">
        <v>15.48</v>
      </c>
      <c r="L3" s="7">
        <v>3.75</v>
      </c>
      <c r="M3" s="7">
        <v>3.21</v>
      </c>
      <c r="N3" s="7">
        <v>12.38</v>
      </c>
      <c r="O3" s="11">
        <v>1921</v>
      </c>
      <c r="P3" s="4"/>
      <c r="Q3" s="11">
        <v>1921</v>
      </c>
      <c r="R3" s="4"/>
      <c r="S3" s="11">
        <v>1921</v>
      </c>
      <c r="T3" s="4"/>
      <c r="U3" s="11">
        <v>1921</v>
      </c>
      <c r="V3" s="14"/>
    </row>
    <row r="4" spans="1:22" ht="20" customHeight="1" x14ac:dyDescent="0.15">
      <c r="A4" s="12">
        <v>1922</v>
      </c>
      <c r="B4" s="8">
        <v>1.91</v>
      </c>
      <c r="C4" s="9">
        <v>4.51</v>
      </c>
      <c r="D4" s="9">
        <v>7.84</v>
      </c>
      <c r="E4" s="9">
        <v>9.3800000000000008</v>
      </c>
      <c r="F4" s="9">
        <v>17.04</v>
      </c>
      <c r="G4" s="9">
        <v>19.170000000000002</v>
      </c>
      <c r="H4" s="9">
        <v>19</v>
      </c>
      <c r="I4" s="9">
        <v>19.21</v>
      </c>
      <c r="J4" s="9">
        <v>14.54</v>
      </c>
      <c r="K4" s="9">
        <v>10.08</v>
      </c>
      <c r="L4" s="9">
        <v>4.74</v>
      </c>
      <c r="M4" s="9">
        <v>3.89</v>
      </c>
      <c r="N4" s="9">
        <v>10.89</v>
      </c>
      <c r="O4" s="12">
        <v>1922</v>
      </c>
      <c r="P4" s="5"/>
      <c r="Q4" s="12">
        <v>1922</v>
      </c>
      <c r="R4" s="5"/>
      <c r="S4" s="12">
        <v>1922</v>
      </c>
      <c r="T4" s="5"/>
      <c r="U4" s="12">
        <v>1922</v>
      </c>
      <c r="V4" s="15"/>
    </row>
    <row r="5" spans="1:22" ht="20" customHeight="1" x14ac:dyDescent="0.15">
      <c r="A5" s="12">
        <v>1923</v>
      </c>
      <c r="B5" s="8">
        <v>1.63</v>
      </c>
      <c r="C5" s="9">
        <v>6.49</v>
      </c>
      <c r="D5" s="9">
        <v>8.3000000000000007</v>
      </c>
      <c r="E5" s="9">
        <v>11.06</v>
      </c>
      <c r="F5" s="9">
        <v>13.68</v>
      </c>
      <c r="G5" s="9">
        <v>14.69</v>
      </c>
      <c r="H5" s="9">
        <v>22.87</v>
      </c>
      <c r="I5" s="9">
        <v>21.82</v>
      </c>
      <c r="J5" s="9">
        <v>16.22</v>
      </c>
      <c r="K5" s="9">
        <v>14.15</v>
      </c>
      <c r="L5" s="9">
        <v>5.98</v>
      </c>
      <c r="M5" s="9">
        <v>3.68</v>
      </c>
      <c r="N5" s="9">
        <v>11.73</v>
      </c>
      <c r="O5" s="12">
        <v>1923</v>
      </c>
      <c r="P5" s="5"/>
      <c r="Q5" s="12">
        <v>1923</v>
      </c>
      <c r="R5" s="5"/>
      <c r="S5" s="12">
        <v>1923</v>
      </c>
      <c r="T5" s="5"/>
      <c r="U5" s="12">
        <v>1923</v>
      </c>
      <c r="V5" s="15"/>
    </row>
    <row r="6" spans="1:22" ht="20" customHeight="1" x14ac:dyDescent="0.15">
      <c r="A6" s="12">
        <v>1924</v>
      </c>
      <c r="B6" s="8">
        <v>3.39</v>
      </c>
      <c r="C6" s="9">
        <v>1.6</v>
      </c>
      <c r="D6" s="9">
        <v>7.9</v>
      </c>
      <c r="E6" s="9">
        <v>11.29</v>
      </c>
      <c r="F6" s="9">
        <v>15.96</v>
      </c>
      <c r="G6" s="9">
        <v>18.27</v>
      </c>
      <c r="H6" s="9">
        <v>20.85</v>
      </c>
      <c r="I6" s="9">
        <v>16.97</v>
      </c>
      <c r="J6" s="9">
        <v>16.27</v>
      </c>
      <c r="K6" s="9">
        <v>12.12</v>
      </c>
      <c r="L6" s="9">
        <v>7.65</v>
      </c>
      <c r="M6" s="9">
        <v>3.6</v>
      </c>
      <c r="N6" s="9">
        <v>11.33</v>
      </c>
      <c r="O6" s="12">
        <v>1924</v>
      </c>
      <c r="P6" s="5"/>
      <c r="Q6" s="12">
        <v>1924</v>
      </c>
      <c r="R6" s="5"/>
      <c r="S6" s="12">
        <v>1924</v>
      </c>
      <c r="T6" s="5"/>
      <c r="U6" s="12">
        <v>1924</v>
      </c>
      <c r="V6" s="15"/>
    </row>
    <row r="7" spans="1:22" ht="20" customHeight="1" x14ac:dyDescent="0.15">
      <c r="A7" s="12">
        <v>1925</v>
      </c>
      <c r="B7" s="8">
        <v>4.55</v>
      </c>
      <c r="C7" s="9">
        <v>5.61</v>
      </c>
      <c r="D7" s="9">
        <v>4.28</v>
      </c>
      <c r="E7" s="9">
        <v>10.28</v>
      </c>
      <c r="F7" s="9">
        <v>14.33</v>
      </c>
      <c r="G7" s="9">
        <v>18.87</v>
      </c>
      <c r="H7" s="9">
        <v>19.920000000000002</v>
      </c>
      <c r="I7" s="9">
        <v>19.579999999999998</v>
      </c>
      <c r="J7" s="9">
        <v>14.32</v>
      </c>
      <c r="K7" s="9">
        <v>12.36</v>
      </c>
      <c r="L7" s="9">
        <v>4.4000000000000004</v>
      </c>
      <c r="M7" s="9">
        <v>4.13</v>
      </c>
      <c r="N7" s="9">
        <v>11.01</v>
      </c>
      <c r="O7" s="12">
        <v>1925</v>
      </c>
      <c r="P7" s="9">
        <f>AVERAGE(N3:N7)</f>
        <v>11.468</v>
      </c>
      <c r="Q7" s="12">
        <v>1925</v>
      </c>
      <c r="R7" s="9"/>
      <c r="S7" s="12">
        <v>1925</v>
      </c>
      <c r="T7" s="9"/>
      <c r="U7" s="12">
        <v>1925</v>
      </c>
      <c r="V7" s="16"/>
    </row>
    <row r="8" spans="1:22" ht="20" customHeight="1" x14ac:dyDescent="0.15">
      <c r="A8" s="12">
        <v>1926</v>
      </c>
      <c r="B8" s="8">
        <v>3.34</v>
      </c>
      <c r="C8" s="9">
        <v>9.2200000000000006</v>
      </c>
      <c r="D8" s="9">
        <v>8.0299999999999994</v>
      </c>
      <c r="E8" s="9">
        <v>11.45</v>
      </c>
      <c r="F8" s="9">
        <v>12.5</v>
      </c>
      <c r="G8" s="9">
        <v>16.12</v>
      </c>
      <c r="H8" s="9">
        <v>19.829999999999998</v>
      </c>
      <c r="I8" s="9">
        <v>20.29</v>
      </c>
      <c r="J8" s="9">
        <v>18.600000000000001</v>
      </c>
      <c r="K8" s="9">
        <v>13.25</v>
      </c>
      <c r="L8" s="9">
        <v>9.93</v>
      </c>
      <c r="M8" s="9">
        <v>0.88</v>
      </c>
      <c r="N8" s="9">
        <v>12.22</v>
      </c>
      <c r="O8" s="12">
        <v>1926</v>
      </c>
      <c r="P8" s="9">
        <f t="shared" ref="P8:P71" si="0">AVERAGE(N4:N8)</f>
        <v>11.436</v>
      </c>
      <c r="Q8" s="12">
        <v>1926</v>
      </c>
      <c r="R8" s="9"/>
      <c r="S8" s="12">
        <v>1926</v>
      </c>
      <c r="T8" s="9"/>
      <c r="U8" s="12">
        <v>1926</v>
      </c>
      <c r="V8" s="16"/>
    </row>
    <row r="9" spans="1:22" ht="20" customHeight="1" x14ac:dyDescent="0.15">
      <c r="A9" s="12">
        <v>1927</v>
      </c>
      <c r="B9" s="8">
        <v>3.42</v>
      </c>
      <c r="C9" s="9">
        <v>4.58</v>
      </c>
      <c r="D9" s="9">
        <v>8.33</v>
      </c>
      <c r="E9" s="9">
        <v>11.31</v>
      </c>
      <c r="F9" s="9">
        <v>16</v>
      </c>
      <c r="G9" s="9">
        <v>18.46</v>
      </c>
      <c r="H9" s="9">
        <v>19.93</v>
      </c>
      <c r="I9" s="9">
        <v>18.82</v>
      </c>
      <c r="J9" s="9">
        <v>16.78</v>
      </c>
      <c r="K9" s="9">
        <v>11.61</v>
      </c>
      <c r="L9" s="9">
        <v>7.63</v>
      </c>
      <c r="M9" s="9">
        <v>3</v>
      </c>
      <c r="N9" s="9">
        <v>11.48</v>
      </c>
      <c r="O9" s="12">
        <v>1927</v>
      </c>
      <c r="P9" s="9">
        <f t="shared" si="0"/>
        <v>11.553999999999998</v>
      </c>
      <c r="Q9" s="12">
        <v>1927</v>
      </c>
      <c r="R9" s="9"/>
      <c r="S9" s="12">
        <v>1927</v>
      </c>
      <c r="T9" s="9"/>
      <c r="U9" s="12">
        <v>1927</v>
      </c>
      <c r="V9" s="16"/>
    </row>
    <row r="10" spans="1:22" ht="20" customHeight="1" x14ac:dyDescent="0.15">
      <c r="A10" s="12">
        <v>1928</v>
      </c>
      <c r="B10" s="8">
        <v>4.4800000000000004</v>
      </c>
      <c r="C10" s="9">
        <v>5.98</v>
      </c>
      <c r="D10" s="9">
        <v>8.65</v>
      </c>
      <c r="E10" s="9">
        <v>10.16</v>
      </c>
      <c r="F10" s="9">
        <v>13.25</v>
      </c>
      <c r="G10" s="9">
        <v>18.53</v>
      </c>
      <c r="H10" s="9">
        <v>24.02</v>
      </c>
      <c r="I10" s="9">
        <v>22.09</v>
      </c>
      <c r="J10" s="9">
        <v>16.98</v>
      </c>
      <c r="K10" s="9">
        <v>12.01</v>
      </c>
      <c r="L10" s="9">
        <v>8.06</v>
      </c>
      <c r="M10" s="9">
        <v>2.72</v>
      </c>
      <c r="N10" s="9">
        <v>12.27</v>
      </c>
      <c r="O10" s="12">
        <v>1928</v>
      </c>
      <c r="P10" s="9">
        <f t="shared" si="0"/>
        <v>11.662000000000001</v>
      </c>
      <c r="Q10" s="12">
        <v>1928</v>
      </c>
      <c r="R10" s="9"/>
      <c r="S10" s="12">
        <v>1928</v>
      </c>
      <c r="T10" s="9"/>
      <c r="U10" s="12">
        <v>1928</v>
      </c>
      <c r="V10" s="16"/>
    </row>
    <row r="11" spans="1:22" ht="20" customHeight="1" x14ac:dyDescent="0.15">
      <c r="A11" s="12">
        <v>1929</v>
      </c>
      <c r="B11" s="8">
        <v>-0.67</v>
      </c>
      <c r="C11" s="9">
        <v>-1.93</v>
      </c>
      <c r="D11" s="9">
        <v>7.2</v>
      </c>
      <c r="E11" s="9">
        <v>8.67</v>
      </c>
      <c r="F11" s="9">
        <v>14.69</v>
      </c>
      <c r="G11" s="9">
        <v>18.47</v>
      </c>
      <c r="H11" s="9">
        <v>20.81</v>
      </c>
      <c r="I11" s="9">
        <v>19.78</v>
      </c>
      <c r="J11" s="9">
        <v>19.690000000000001</v>
      </c>
      <c r="K11" s="9">
        <v>12.68</v>
      </c>
      <c r="L11" s="9">
        <v>8.1</v>
      </c>
      <c r="M11" s="9">
        <v>6.39</v>
      </c>
      <c r="N11" s="9">
        <v>10.85</v>
      </c>
      <c r="O11" s="12">
        <v>1929</v>
      </c>
      <c r="P11" s="9">
        <f t="shared" si="0"/>
        <v>11.566000000000001</v>
      </c>
      <c r="Q11" s="12">
        <v>1929</v>
      </c>
      <c r="R11" s="9"/>
      <c r="S11" s="12">
        <v>1929</v>
      </c>
      <c r="T11" s="9"/>
      <c r="U11" s="12">
        <v>1929</v>
      </c>
      <c r="V11" s="16"/>
    </row>
    <row r="12" spans="1:22" ht="20" customHeight="1" x14ac:dyDescent="0.15">
      <c r="A12" s="12">
        <v>1930</v>
      </c>
      <c r="B12" s="8">
        <v>6.23</v>
      </c>
      <c r="C12" s="9">
        <v>3.61</v>
      </c>
      <c r="D12" s="9">
        <v>8.39</v>
      </c>
      <c r="E12" s="9">
        <v>11.04</v>
      </c>
      <c r="F12" s="9">
        <v>13.52</v>
      </c>
      <c r="G12" s="9">
        <v>20.02</v>
      </c>
      <c r="H12" s="9">
        <v>18.62</v>
      </c>
      <c r="I12" s="9">
        <v>19.75</v>
      </c>
      <c r="J12" s="9">
        <v>17.059999999999999</v>
      </c>
      <c r="K12" s="9">
        <v>12.66</v>
      </c>
      <c r="L12" s="9">
        <v>9.42</v>
      </c>
      <c r="M12" s="9">
        <v>3.5</v>
      </c>
      <c r="N12" s="9">
        <v>12.23</v>
      </c>
      <c r="O12" s="12">
        <v>1930</v>
      </c>
      <c r="P12" s="9">
        <f t="shared" si="0"/>
        <v>11.809999999999999</v>
      </c>
      <c r="Q12" s="12">
        <v>1930</v>
      </c>
      <c r="R12" s="9">
        <f>AVERAGE(N3:N12)</f>
        <v>11.638999999999999</v>
      </c>
      <c r="S12" s="12">
        <v>1930</v>
      </c>
      <c r="T12" s="9"/>
      <c r="U12" s="12">
        <v>1930</v>
      </c>
      <c r="V12" s="16"/>
    </row>
    <row r="13" spans="1:22" ht="20" customHeight="1" x14ac:dyDescent="0.15">
      <c r="A13" s="12">
        <v>1931</v>
      </c>
      <c r="B13" s="8">
        <v>2.97</v>
      </c>
      <c r="C13" s="9">
        <v>2.33</v>
      </c>
      <c r="D13" s="9">
        <v>6.96</v>
      </c>
      <c r="E13" s="9">
        <v>10.23</v>
      </c>
      <c r="F13" s="9">
        <v>16.329999999999998</v>
      </c>
      <c r="G13" s="9">
        <v>19.829999999999998</v>
      </c>
      <c r="H13" s="9">
        <v>19.37</v>
      </c>
      <c r="I13" s="9">
        <v>18.29</v>
      </c>
      <c r="J13" s="9">
        <v>12.62</v>
      </c>
      <c r="K13" s="9">
        <v>10.86</v>
      </c>
      <c r="L13" s="9">
        <v>9.16</v>
      </c>
      <c r="M13" s="9">
        <v>0.36</v>
      </c>
      <c r="N13" s="9">
        <v>11.04</v>
      </c>
      <c r="O13" s="12">
        <v>1931</v>
      </c>
      <c r="P13" s="9">
        <f t="shared" si="0"/>
        <v>11.574</v>
      </c>
      <c r="Q13" s="12">
        <v>1931</v>
      </c>
      <c r="R13" s="9">
        <f t="shared" ref="R13:R76" si="1">AVERAGE(N4:N13)</f>
        <v>11.504999999999999</v>
      </c>
      <c r="S13" s="12">
        <v>1931</v>
      </c>
      <c r="T13" s="9"/>
      <c r="U13" s="12">
        <v>1931</v>
      </c>
      <c r="V13" s="16"/>
    </row>
    <row r="14" spans="1:22" ht="20" customHeight="1" x14ac:dyDescent="0.15">
      <c r="A14" s="12">
        <v>1932</v>
      </c>
      <c r="B14" s="8">
        <v>3</v>
      </c>
      <c r="C14" s="9">
        <v>-0.17</v>
      </c>
      <c r="D14" s="9">
        <v>6.24</v>
      </c>
      <c r="E14" s="9">
        <v>9.3699999999999992</v>
      </c>
      <c r="F14" s="9">
        <v>14.04</v>
      </c>
      <c r="G14" s="9">
        <v>17.350000000000001</v>
      </c>
      <c r="H14" s="9">
        <v>18.86</v>
      </c>
      <c r="I14" s="9">
        <v>22.33</v>
      </c>
      <c r="J14" s="9">
        <v>19.2</v>
      </c>
      <c r="K14" s="9">
        <v>11.72</v>
      </c>
      <c r="L14" s="9">
        <v>8.06</v>
      </c>
      <c r="M14" s="9">
        <v>4.49</v>
      </c>
      <c r="N14" s="9">
        <v>10.86</v>
      </c>
      <c r="O14" s="12">
        <v>1932</v>
      </c>
      <c r="P14" s="9">
        <f t="shared" si="0"/>
        <v>11.45</v>
      </c>
      <c r="Q14" s="12">
        <v>1932</v>
      </c>
      <c r="R14" s="9">
        <f t="shared" si="1"/>
        <v>11.501999999999999</v>
      </c>
      <c r="S14" s="12">
        <v>1932</v>
      </c>
      <c r="T14" s="9"/>
      <c r="U14" s="12">
        <v>1932</v>
      </c>
      <c r="V14" s="16"/>
    </row>
    <row r="15" spans="1:22" ht="20" customHeight="1" x14ac:dyDescent="0.15">
      <c r="A15" s="12">
        <v>1933</v>
      </c>
      <c r="B15" s="8">
        <v>0.86</v>
      </c>
      <c r="C15" s="9">
        <v>4.05</v>
      </c>
      <c r="D15" s="9">
        <v>8.85</v>
      </c>
      <c r="E15" s="9">
        <v>11.14</v>
      </c>
      <c r="F15" s="9">
        <v>14.19</v>
      </c>
      <c r="G15" s="9">
        <v>16.3</v>
      </c>
      <c r="H15" s="9">
        <v>20.75</v>
      </c>
      <c r="I15" s="9">
        <v>22.53</v>
      </c>
      <c r="J15" s="9">
        <v>18.57</v>
      </c>
      <c r="K15" s="9">
        <v>12.88</v>
      </c>
      <c r="L15" s="9">
        <v>6.32</v>
      </c>
      <c r="M15" s="9">
        <v>-1.54</v>
      </c>
      <c r="N15" s="9">
        <v>11.74</v>
      </c>
      <c r="O15" s="12">
        <v>1933</v>
      </c>
      <c r="P15" s="9">
        <f t="shared" si="0"/>
        <v>11.343999999999999</v>
      </c>
      <c r="Q15" s="12">
        <v>1933</v>
      </c>
      <c r="R15" s="9">
        <f t="shared" si="1"/>
        <v>11.503</v>
      </c>
      <c r="S15" s="12">
        <v>1933</v>
      </c>
      <c r="T15" s="9"/>
      <c r="U15" s="12">
        <v>1933</v>
      </c>
      <c r="V15" s="16"/>
    </row>
    <row r="16" spans="1:22" ht="20" customHeight="1" x14ac:dyDescent="0.15">
      <c r="A16" s="12">
        <v>1934</v>
      </c>
      <c r="B16" s="8">
        <v>2.95</v>
      </c>
      <c r="C16" s="9">
        <v>1.43</v>
      </c>
      <c r="D16" s="9">
        <v>7.13</v>
      </c>
      <c r="E16" s="9">
        <v>12.08</v>
      </c>
      <c r="F16" s="9">
        <v>15.46</v>
      </c>
      <c r="G16" s="9">
        <v>19.010000000000002</v>
      </c>
      <c r="H16" s="9">
        <v>22.63</v>
      </c>
      <c r="I16" s="9">
        <v>18.79</v>
      </c>
      <c r="J16" s="9">
        <v>18.670000000000002</v>
      </c>
      <c r="K16" s="9">
        <v>12.67</v>
      </c>
      <c r="L16" s="9">
        <v>4.95</v>
      </c>
      <c r="M16" s="9">
        <v>7.58</v>
      </c>
      <c r="N16" s="9">
        <v>11.19</v>
      </c>
      <c r="O16" s="12">
        <v>1934</v>
      </c>
      <c r="P16" s="9">
        <f t="shared" si="0"/>
        <v>11.411999999999999</v>
      </c>
      <c r="Q16" s="12">
        <v>1934</v>
      </c>
      <c r="R16" s="9">
        <f t="shared" si="1"/>
        <v>11.488999999999999</v>
      </c>
      <c r="S16" s="12">
        <v>1934</v>
      </c>
      <c r="T16" s="9"/>
      <c r="U16" s="12">
        <v>1934</v>
      </c>
      <c r="V16" s="16"/>
    </row>
    <row r="17" spans="1:22" ht="20" customHeight="1" x14ac:dyDescent="0.15">
      <c r="A17" s="12">
        <v>1935</v>
      </c>
      <c r="B17" s="8">
        <v>0.67</v>
      </c>
      <c r="C17" s="9">
        <v>5.15</v>
      </c>
      <c r="D17" s="9">
        <v>6.89</v>
      </c>
      <c r="E17" s="9">
        <v>10.119999999999999</v>
      </c>
      <c r="F17" s="9">
        <v>13.3</v>
      </c>
      <c r="G17" s="9">
        <v>20.14</v>
      </c>
      <c r="H17" s="9">
        <v>22.14</v>
      </c>
      <c r="I17" s="9">
        <v>20.39</v>
      </c>
      <c r="J17" s="9">
        <v>17.54</v>
      </c>
      <c r="K17" s="9">
        <v>10.82</v>
      </c>
      <c r="L17" s="9">
        <v>7.99</v>
      </c>
      <c r="M17" s="9">
        <v>4.26</v>
      </c>
      <c r="N17" s="9">
        <v>11.89</v>
      </c>
      <c r="O17" s="12">
        <v>1935</v>
      </c>
      <c r="P17" s="9">
        <f t="shared" si="0"/>
        <v>11.343999999999999</v>
      </c>
      <c r="Q17" s="12">
        <v>1935</v>
      </c>
      <c r="R17" s="9">
        <f t="shared" si="1"/>
        <v>11.577</v>
      </c>
      <c r="S17" s="12">
        <v>1935</v>
      </c>
      <c r="T17" s="9"/>
      <c r="U17" s="12">
        <v>1935</v>
      </c>
      <c r="V17" s="16"/>
    </row>
    <row r="18" spans="1:22" ht="20" customHeight="1" x14ac:dyDescent="0.15">
      <c r="A18" s="12">
        <v>1936</v>
      </c>
      <c r="B18" s="8">
        <v>7.69</v>
      </c>
      <c r="C18" s="9">
        <v>5.65</v>
      </c>
      <c r="D18" s="9">
        <v>8.69</v>
      </c>
      <c r="E18" s="9">
        <v>9.51</v>
      </c>
      <c r="F18" s="9">
        <v>15.2</v>
      </c>
      <c r="G18" s="9">
        <v>17.829999999999998</v>
      </c>
      <c r="H18" s="9">
        <v>19.25</v>
      </c>
      <c r="I18" s="9">
        <v>19.45</v>
      </c>
      <c r="J18" s="9">
        <v>17.66</v>
      </c>
      <c r="K18" s="9">
        <v>8.41</v>
      </c>
      <c r="L18" s="9">
        <v>6.54</v>
      </c>
      <c r="M18" s="9">
        <v>3.77</v>
      </c>
      <c r="N18" s="9">
        <v>11.68</v>
      </c>
      <c r="O18" s="12">
        <v>1936</v>
      </c>
      <c r="P18" s="9">
        <f t="shared" si="0"/>
        <v>11.472</v>
      </c>
      <c r="Q18" s="12">
        <v>1936</v>
      </c>
      <c r="R18" s="9">
        <f t="shared" si="1"/>
        <v>11.523</v>
      </c>
      <c r="S18" s="12">
        <v>1936</v>
      </c>
      <c r="T18" s="9"/>
      <c r="U18" s="12">
        <v>1936</v>
      </c>
      <c r="V18" s="16"/>
    </row>
    <row r="19" spans="1:22" ht="20" customHeight="1" x14ac:dyDescent="0.15">
      <c r="A19" s="12">
        <v>1937</v>
      </c>
      <c r="B19" s="8">
        <v>6.32</v>
      </c>
      <c r="C19" s="9">
        <v>7.16</v>
      </c>
      <c r="D19" s="9">
        <v>6.41</v>
      </c>
      <c r="E19" s="9">
        <v>10.65</v>
      </c>
      <c r="F19" s="9">
        <v>15.82</v>
      </c>
      <c r="G19" s="9">
        <v>18.79</v>
      </c>
      <c r="H19" s="9">
        <v>21.17</v>
      </c>
      <c r="I19" s="9">
        <v>20.68</v>
      </c>
      <c r="J19" s="9">
        <v>17.170000000000002</v>
      </c>
      <c r="K19" s="9">
        <v>12.59</v>
      </c>
      <c r="L19" s="9">
        <v>5.71</v>
      </c>
      <c r="M19" s="9">
        <v>2.82</v>
      </c>
      <c r="N19" s="9">
        <v>12.19</v>
      </c>
      <c r="O19" s="12">
        <v>1937</v>
      </c>
      <c r="P19" s="9">
        <f t="shared" si="0"/>
        <v>11.738</v>
      </c>
      <c r="Q19" s="12">
        <v>1937</v>
      </c>
      <c r="R19" s="9">
        <f t="shared" si="1"/>
        <v>11.593999999999999</v>
      </c>
      <c r="S19" s="12">
        <v>1937</v>
      </c>
      <c r="T19" s="9"/>
      <c r="U19" s="12">
        <v>1937</v>
      </c>
      <c r="V19" s="16"/>
    </row>
    <row r="20" spans="1:22" ht="20" customHeight="1" x14ac:dyDescent="0.15">
      <c r="A20" s="12">
        <v>1938</v>
      </c>
      <c r="B20" s="8">
        <v>3.53</v>
      </c>
      <c r="C20" s="9">
        <v>3.11</v>
      </c>
      <c r="D20" s="9">
        <v>9.43</v>
      </c>
      <c r="E20" s="9">
        <v>8.31</v>
      </c>
      <c r="F20" s="9">
        <v>12.78</v>
      </c>
      <c r="G20" s="9">
        <v>18.68</v>
      </c>
      <c r="H20" s="9">
        <v>19.13</v>
      </c>
      <c r="I20" s="9">
        <v>18.98</v>
      </c>
      <c r="J20" s="9">
        <v>16.72</v>
      </c>
      <c r="K20" s="9">
        <v>11.44</v>
      </c>
      <c r="L20" s="9">
        <v>10.17</v>
      </c>
      <c r="M20" s="9">
        <v>0.52</v>
      </c>
      <c r="N20" s="9">
        <v>11.26</v>
      </c>
      <c r="O20" s="12">
        <v>1938</v>
      </c>
      <c r="P20" s="9">
        <f t="shared" si="0"/>
        <v>11.641999999999999</v>
      </c>
      <c r="Q20" s="12">
        <v>1938</v>
      </c>
      <c r="R20" s="9">
        <f t="shared" si="1"/>
        <v>11.492999999999999</v>
      </c>
      <c r="S20" s="12">
        <v>1938</v>
      </c>
      <c r="T20" s="9"/>
      <c r="U20" s="12">
        <v>1938</v>
      </c>
      <c r="V20" s="16"/>
    </row>
    <row r="21" spans="1:22" ht="20" customHeight="1" x14ac:dyDescent="0.15">
      <c r="A21" s="12">
        <v>1939</v>
      </c>
      <c r="B21" s="8">
        <v>5.43</v>
      </c>
      <c r="C21" s="9">
        <v>3.39</v>
      </c>
      <c r="D21" s="9">
        <v>4.7300000000000004</v>
      </c>
      <c r="E21" s="9">
        <v>11.42</v>
      </c>
      <c r="F21" s="9">
        <v>11.96</v>
      </c>
      <c r="G21" s="9">
        <v>18.18</v>
      </c>
      <c r="H21" s="9">
        <v>19.07</v>
      </c>
      <c r="I21" s="9">
        <v>19.28</v>
      </c>
      <c r="J21" s="9">
        <v>15.45</v>
      </c>
      <c r="K21" s="9">
        <v>11.66</v>
      </c>
      <c r="L21" s="9">
        <v>9.57</v>
      </c>
      <c r="M21" s="9">
        <v>1.36</v>
      </c>
      <c r="N21" s="9">
        <v>10.89</v>
      </c>
      <c r="O21" s="12">
        <v>1939</v>
      </c>
      <c r="P21" s="9">
        <f t="shared" si="0"/>
        <v>11.581999999999999</v>
      </c>
      <c r="Q21" s="12">
        <v>1939</v>
      </c>
      <c r="R21" s="9">
        <f t="shared" si="1"/>
        <v>11.497</v>
      </c>
      <c r="S21" s="12">
        <v>1939</v>
      </c>
      <c r="T21" s="9"/>
      <c r="U21" s="12">
        <v>1939</v>
      </c>
      <c r="V21" s="16"/>
    </row>
    <row r="22" spans="1:22" ht="20" customHeight="1" x14ac:dyDescent="0.15">
      <c r="A22" s="12">
        <v>1940</v>
      </c>
      <c r="B22" s="8">
        <v>-3.48</v>
      </c>
      <c r="C22" s="9">
        <v>5.59</v>
      </c>
      <c r="D22" s="9">
        <v>7.64</v>
      </c>
      <c r="E22" s="9">
        <v>10.84</v>
      </c>
      <c r="F22" s="9">
        <v>15.07</v>
      </c>
      <c r="G22" s="9">
        <v>18.38</v>
      </c>
      <c r="H22" s="9">
        <v>19.16</v>
      </c>
      <c r="I22" s="9">
        <v>18.64</v>
      </c>
      <c r="J22" s="9">
        <v>16.940000000000001</v>
      </c>
      <c r="K22" s="9">
        <v>11.28</v>
      </c>
      <c r="L22" s="9">
        <v>7.79</v>
      </c>
      <c r="M22" s="9">
        <v>-2.02</v>
      </c>
      <c r="N22" s="9">
        <v>10.77</v>
      </c>
      <c r="O22" s="12">
        <v>1940</v>
      </c>
      <c r="P22" s="9">
        <f t="shared" si="0"/>
        <v>11.357999999999999</v>
      </c>
      <c r="Q22" s="12">
        <v>1940</v>
      </c>
      <c r="R22" s="9">
        <f t="shared" si="1"/>
        <v>11.351000000000001</v>
      </c>
      <c r="S22" s="12">
        <v>1940</v>
      </c>
      <c r="T22" s="9">
        <f>AVERAGE(N3:N22)</f>
        <v>11.495000000000001</v>
      </c>
      <c r="U22" s="12">
        <v>1940</v>
      </c>
      <c r="V22" s="16"/>
    </row>
    <row r="23" spans="1:22" ht="20" customHeight="1" x14ac:dyDescent="0.15">
      <c r="A23" s="12">
        <v>1941</v>
      </c>
      <c r="B23" s="8">
        <v>-0.84</v>
      </c>
      <c r="C23" s="9">
        <v>5.2</v>
      </c>
      <c r="D23" s="9">
        <v>8.32</v>
      </c>
      <c r="E23" s="9">
        <v>9.4499999999999993</v>
      </c>
      <c r="F23" s="9">
        <v>11.57</v>
      </c>
      <c r="G23" s="9">
        <v>18.54</v>
      </c>
      <c r="H23" s="9">
        <v>21.49</v>
      </c>
      <c r="I23" s="9">
        <v>18.48</v>
      </c>
      <c r="J23" s="9">
        <v>15.82</v>
      </c>
      <c r="K23" s="9">
        <v>10.65</v>
      </c>
      <c r="L23" s="9">
        <v>7.49</v>
      </c>
      <c r="M23" s="9">
        <v>1.63</v>
      </c>
      <c r="N23" s="9">
        <v>10.35</v>
      </c>
      <c r="O23" s="12">
        <v>1941</v>
      </c>
      <c r="P23" s="9">
        <f t="shared" si="0"/>
        <v>11.092000000000001</v>
      </c>
      <c r="Q23" s="12">
        <v>1941</v>
      </c>
      <c r="R23" s="9">
        <f t="shared" si="1"/>
        <v>11.282</v>
      </c>
      <c r="S23" s="12">
        <v>1941</v>
      </c>
      <c r="T23" s="9">
        <f t="shared" ref="T23:T86" si="2">AVERAGE(N4:N23)</f>
        <v>11.393499999999998</v>
      </c>
      <c r="U23" s="12">
        <v>1941</v>
      </c>
      <c r="V23" s="16"/>
    </row>
    <row r="24" spans="1:22" ht="20" customHeight="1" x14ac:dyDescent="0.15">
      <c r="A24" s="12">
        <v>1942</v>
      </c>
      <c r="B24" s="8">
        <v>-1.77</v>
      </c>
      <c r="C24" s="9">
        <v>-1.0900000000000001</v>
      </c>
      <c r="D24" s="9">
        <v>9.94</v>
      </c>
      <c r="E24" s="9">
        <v>11.95</v>
      </c>
      <c r="F24" s="9">
        <v>14.99</v>
      </c>
      <c r="G24" s="9">
        <v>19.12</v>
      </c>
      <c r="H24" s="9">
        <v>20.96</v>
      </c>
      <c r="I24" s="9">
        <v>20.91</v>
      </c>
      <c r="J24" s="9">
        <v>19.309999999999999</v>
      </c>
      <c r="K24" s="9">
        <v>14.53</v>
      </c>
      <c r="L24" s="9">
        <v>4.91</v>
      </c>
      <c r="M24" s="9">
        <v>4.2</v>
      </c>
      <c r="N24" s="9">
        <v>11.28</v>
      </c>
      <c r="O24" s="12">
        <v>1942</v>
      </c>
      <c r="P24" s="9">
        <f t="shared" si="0"/>
        <v>10.91</v>
      </c>
      <c r="Q24" s="12">
        <v>1942</v>
      </c>
      <c r="R24" s="9">
        <f t="shared" si="1"/>
        <v>11.324</v>
      </c>
      <c r="S24" s="12">
        <v>1942</v>
      </c>
      <c r="T24" s="9">
        <f t="shared" si="2"/>
        <v>11.412999999999998</v>
      </c>
      <c r="U24" s="12">
        <v>1942</v>
      </c>
      <c r="V24" s="16"/>
    </row>
    <row r="25" spans="1:22" ht="20" customHeight="1" x14ac:dyDescent="0.15">
      <c r="A25" s="12">
        <v>1943</v>
      </c>
      <c r="B25" s="8">
        <v>5.55</v>
      </c>
      <c r="C25" s="9">
        <v>5.29</v>
      </c>
      <c r="D25" s="9">
        <v>10.029999999999999</v>
      </c>
      <c r="E25" s="9">
        <v>13.08</v>
      </c>
      <c r="F25" s="9">
        <v>16.68</v>
      </c>
      <c r="G25" s="9">
        <v>18.54</v>
      </c>
      <c r="H25" s="9">
        <v>21.96</v>
      </c>
      <c r="I25" s="9">
        <v>22.29</v>
      </c>
      <c r="J25" s="9">
        <v>18.309999999999999</v>
      </c>
      <c r="K25" s="9">
        <v>14.58</v>
      </c>
      <c r="L25" s="9">
        <v>5.85</v>
      </c>
      <c r="M25" s="9">
        <v>3.52</v>
      </c>
      <c r="N25" s="9">
        <v>13.03</v>
      </c>
      <c r="O25" s="12">
        <v>1943</v>
      </c>
      <c r="P25" s="9">
        <f t="shared" si="0"/>
        <v>11.263999999999999</v>
      </c>
      <c r="Q25" s="12">
        <v>1943</v>
      </c>
      <c r="R25" s="9">
        <f t="shared" si="1"/>
        <v>11.452999999999999</v>
      </c>
      <c r="S25" s="12">
        <v>1943</v>
      </c>
      <c r="T25" s="9">
        <f t="shared" si="2"/>
        <v>11.478</v>
      </c>
      <c r="U25" s="12">
        <v>1943</v>
      </c>
      <c r="V25" s="16"/>
    </row>
    <row r="26" spans="1:22" ht="20" customHeight="1" x14ac:dyDescent="0.15">
      <c r="A26" s="12">
        <v>1944</v>
      </c>
      <c r="B26" s="8">
        <v>4.04</v>
      </c>
      <c r="C26" s="9">
        <v>1.5</v>
      </c>
      <c r="D26" s="9">
        <v>5.56</v>
      </c>
      <c r="E26" s="9">
        <v>13.01</v>
      </c>
      <c r="F26" s="9">
        <v>15.5</v>
      </c>
      <c r="G26" s="9">
        <v>18.399999999999999</v>
      </c>
      <c r="H26" s="9">
        <v>20.71</v>
      </c>
      <c r="I26" s="9">
        <v>23.89</v>
      </c>
      <c r="J26" s="9">
        <v>16.95</v>
      </c>
      <c r="K26" s="9">
        <v>11.02</v>
      </c>
      <c r="L26" s="9">
        <v>7.38</v>
      </c>
      <c r="M26" s="9">
        <v>3.35</v>
      </c>
      <c r="N26" s="9">
        <v>11.79</v>
      </c>
      <c r="O26" s="12">
        <v>1944</v>
      </c>
      <c r="P26" s="9">
        <f t="shared" si="0"/>
        <v>11.443999999999999</v>
      </c>
      <c r="Q26" s="12">
        <v>1944</v>
      </c>
      <c r="R26" s="9">
        <f t="shared" si="1"/>
        <v>11.513</v>
      </c>
      <c r="S26" s="12">
        <v>1944</v>
      </c>
      <c r="T26" s="9">
        <f t="shared" si="2"/>
        <v>11.500999999999998</v>
      </c>
      <c r="U26" s="12">
        <v>1944</v>
      </c>
      <c r="V26" s="16"/>
    </row>
    <row r="27" spans="1:22" ht="20" customHeight="1" x14ac:dyDescent="0.15">
      <c r="A27" s="12">
        <v>1945</v>
      </c>
      <c r="B27" s="8">
        <v>-3.26</v>
      </c>
      <c r="C27" s="9">
        <v>6.85</v>
      </c>
      <c r="D27" s="9">
        <v>9.44</v>
      </c>
      <c r="E27" s="9">
        <v>14.21</v>
      </c>
      <c r="F27" s="9">
        <v>18.170000000000002</v>
      </c>
      <c r="G27" s="9">
        <v>21.13</v>
      </c>
      <c r="H27" s="9">
        <v>23.78</v>
      </c>
      <c r="I27" s="9">
        <v>20.66</v>
      </c>
      <c r="J27" s="9">
        <v>18.28</v>
      </c>
      <c r="K27" s="9">
        <v>12.96</v>
      </c>
      <c r="L27" s="9">
        <v>6.25</v>
      </c>
      <c r="M27" s="9">
        <v>5.05</v>
      </c>
      <c r="N27" s="9">
        <v>12.65</v>
      </c>
      <c r="O27" s="12">
        <v>1945</v>
      </c>
      <c r="P27" s="9">
        <f t="shared" si="0"/>
        <v>11.819999999999999</v>
      </c>
      <c r="Q27" s="12">
        <v>1945</v>
      </c>
      <c r="R27" s="9">
        <f t="shared" si="1"/>
        <v>11.588999999999999</v>
      </c>
      <c r="S27" s="12">
        <v>1945</v>
      </c>
      <c r="T27" s="9">
        <f t="shared" si="2"/>
        <v>11.582999999999998</v>
      </c>
      <c r="U27" s="12">
        <v>1945</v>
      </c>
      <c r="V27" s="16"/>
    </row>
    <row r="28" spans="1:22" ht="20" customHeight="1" x14ac:dyDescent="0.15">
      <c r="A28" s="12">
        <v>1946</v>
      </c>
      <c r="B28" s="8">
        <v>1.1299999999999999</v>
      </c>
      <c r="C28" s="9">
        <v>6.98</v>
      </c>
      <c r="D28" s="9">
        <v>8.61</v>
      </c>
      <c r="E28" s="9">
        <v>13.23</v>
      </c>
      <c r="F28" s="9">
        <v>15.53</v>
      </c>
      <c r="G28" s="9">
        <v>17.95</v>
      </c>
      <c r="H28" s="9">
        <v>21.22</v>
      </c>
      <c r="I28" s="9">
        <v>20.13</v>
      </c>
      <c r="J28" s="9">
        <v>17.64</v>
      </c>
      <c r="K28" s="9">
        <v>11.32</v>
      </c>
      <c r="L28" s="9">
        <v>6.87</v>
      </c>
      <c r="M28" s="9">
        <v>1.51</v>
      </c>
      <c r="N28" s="9">
        <v>12.14</v>
      </c>
      <c r="O28" s="12">
        <v>1946</v>
      </c>
      <c r="P28" s="9">
        <f t="shared" si="0"/>
        <v>12.177999999999999</v>
      </c>
      <c r="Q28" s="12">
        <v>1946</v>
      </c>
      <c r="R28" s="9">
        <f t="shared" si="1"/>
        <v>11.635000000000002</v>
      </c>
      <c r="S28" s="12">
        <v>1946</v>
      </c>
      <c r="T28" s="9">
        <f t="shared" si="2"/>
        <v>11.578999999999999</v>
      </c>
      <c r="U28" s="12">
        <v>1946</v>
      </c>
      <c r="V28" s="16"/>
    </row>
    <row r="29" spans="1:22" ht="20" customHeight="1" x14ac:dyDescent="0.15">
      <c r="A29" s="12">
        <v>1947</v>
      </c>
      <c r="B29" s="8">
        <v>1.1499999999999999</v>
      </c>
      <c r="C29" s="9">
        <v>2.62</v>
      </c>
      <c r="D29" s="9">
        <v>9.2899999999999991</v>
      </c>
      <c r="E29" s="9">
        <v>13.6</v>
      </c>
      <c r="F29" s="9">
        <v>16.55</v>
      </c>
      <c r="G29" s="9">
        <v>20.34</v>
      </c>
      <c r="H29" s="9">
        <v>23.38</v>
      </c>
      <c r="I29" s="9">
        <v>23.26</v>
      </c>
      <c r="J29" s="9">
        <v>19.36</v>
      </c>
      <c r="K29" s="9">
        <v>13.17</v>
      </c>
      <c r="L29" s="9">
        <v>8.84</v>
      </c>
      <c r="M29" s="9">
        <v>3.22</v>
      </c>
      <c r="N29" s="9">
        <v>12.76</v>
      </c>
      <c r="O29" s="12">
        <v>1947</v>
      </c>
      <c r="P29" s="9">
        <f t="shared" si="0"/>
        <v>12.474</v>
      </c>
      <c r="Q29" s="12">
        <v>1947</v>
      </c>
      <c r="R29" s="9">
        <f t="shared" si="1"/>
        <v>11.692000000000002</v>
      </c>
      <c r="S29" s="12">
        <v>1947</v>
      </c>
      <c r="T29" s="9">
        <f t="shared" si="2"/>
        <v>11.643000000000001</v>
      </c>
      <c r="U29" s="12">
        <v>1947</v>
      </c>
      <c r="V29" s="16"/>
    </row>
    <row r="30" spans="1:22" ht="20" customHeight="1" x14ac:dyDescent="0.15">
      <c r="A30" s="12">
        <v>1948</v>
      </c>
      <c r="B30" s="8">
        <v>5.28</v>
      </c>
      <c r="C30" s="9">
        <v>3.95</v>
      </c>
      <c r="D30" s="9">
        <v>10.61</v>
      </c>
      <c r="E30" s="9">
        <v>11.75</v>
      </c>
      <c r="F30" s="9">
        <v>15.96</v>
      </c>
      <c r="G30" s="9">
        <v>17.64</v>
      </c>
      <c r="H30" s="9">
        <v>18.3</v>
      </c>
      <c r="I30" s="9">
        <v>19.66</v>
      </c>
      <c r="J30" s="9">
        <v>15.88</v>
      </c>
      <c r="K30" s="9">
        <v>11.5</v>
      </c>
      <c r="L30" s="9">
        <v>5.95</v>
      </c>
      <c r="M30" s="9">
        <v>4.5</v>
      </c>
      <c r="N30" s="9">
        <v>11.64</v>
      </c>
      <c r="O30" s="12">
        <v>1948</v>
      </c>
      <c r="P30" s="9">
        <f t="shared" si="0"/>
        <v>12.196</v>
      </c>
      <c r="Q30" s="12">
        <v>1948</v>
      </c>
      <c r="R30" s="9">
        <f t="shared" si="1"/>
        <v>11.73</v>
      </c>
      <c r="S30" s="12">
        <v>1948</v>
      </c>
      <c r="T30" s="9">
        <f t="shared" si="2"/>
        <v>11.611499999999998</v>
      </c>
      <c r="U30" s="12">
        <v>1948</v>
      </c>
      <c r="V30" s="16"/>
    </row>
    <row r="31" spans="1:22" ht="20" customHeight="1" x14ac:dyDescent="0.15">
      <c r="A31" s="12">
        <v>1949</v>
      </c>
      <c r="B31" s="8">
        <v>3.15</v>
      </c>
      <c r="C31" s="9">
        <v>3.41</v>
      </c>
      <c r="D31" s="9">
        <v>5.84</v>
      </c>
      <c r="E31" s="9">
        <v>13.83</v>
      </c>
      <c r="F31" s="9">
        <v>13.2</v>
      </c>
      <c r="G31" s="9">
        <v>18.260000000000002</v>
      </c>
      <c r="H31" s="9">
        <v>22.84</v>
      </c>
      <c r="I31" s="9">
        <v>22.12</v>
      </c>
      <c r="J31" s="9">
        <v>21.86</v>
      </c>
      <c r="K31" s="9">
        <v>14.78</v>
      </c>
      <c r="L31" s="9">
        <v>6.18</v>
      </c>
      <c r="M31" s="9">
        <v>5.0599999999999996</v>
      </c>
      <c r="N31" s="9">
        <v>12.5</v>
      </c>
      <c r="O31" s="12">
        <v>1949</v>
      </c>
      <c r="P31" s="9">
        <f t="shared" si="0"/>
        <v>12.337999999999999</v>
      </c>
      <c r="Q31" s="12">
        <v>1949</v>
      </c>
      <c r="R31" s="9">
        <f t="shared" si="1"/>
        <v>11.891000000000002</v>
      </c>
      <c r="S31" s="12">
        <v>1949</v>
      </c>
      <c r="T31" s="9">
        <f t="shared" si="2"/>
        <v>11.693999999999999</v>
      </c>
      <c r="U31" s="12">
        <v>1949</v>
      </c>
      <c r="V31" s="16"/>
    </row>
    <row r="32" spans="1:22" ht="20" customHeight="1" x14ac:dyDescent="0.15">
      <c r="A32" s="12">
        <v>1950</v>
      </c>
      <c r="B32" s="8">
        <v>2.27</v>
      </c>
      <c r="C32" s="9">
        <v>6.71</v>
      </c>
      <c r="D32" s="9">
        <v>8.23</v>
      </c>
      <c r="E32" s="9">
        <v>9.69</v>
      </c>
      <c r="F32" s="9">
        <v>16.66</v>
      </c>
      <c r="G32" s="9">
        <v>21.21</v>
      </c>
      <c r="H32" s="9">
        <v>23.69</v>
      </c>
      <c r="I32" s="9">
        <v>22.1</v>
      </c>
      <c r="J32" s="9">
        <v>16.62</v>
      </c>
      <c r="K32" s="9">
        <v>12.4</v>
      </c>
      <c r="L32" s="9">
        <v>8.2799999999999994</v>
      </c>
      <c r="M32" s="9">
        <v>0.68</v>
      </c>
      <c r="N32" s="9">
        <v>12.74</v>
      </c>
      <c r="O32" s="12">
        <v>1950</v>
      </c>
      <c r="P32" s="9">
        <f t="shared" si="0"/>
        <v>12.356</v>
      </c>
      <c r="Q32" s="12">
        <v>1950</v>
      </c>
      <c r="R32" s="9">
        <f t="shared" si="1"/>
        <v>12.087999999999999</v>
      </c>
      <c r="S32" s="12">
        <v>1950</v>
      </c>
      <c r="T32" s="9">
        <f t="shared" si="2"/>
        <v>11.7195</v>
      </c>
      <c r="U32" s="12">
        <v>1950</v>
      </c>
      <c r="V32" s="16">
        <f>AVERAGE(N3:N32)</f>
        <v>11.692666666666666</v>
      </c>
    </row>
    <row r="33" spans="1:22" ht="20" customHeight="1" x14ac:dyDescent="0.15">
      <c r="A33" s="12">
        <v>1951</v>
      </c>
      <c r="B33" s="8">
        <v>4.34</v>
      </c>
      <c r="C33" s="9">
        <v>5.61</v>
      </c>
      <c r="D33" s="9">
        <v>6.8</v>
      </c>
      <c r="E33" s="9">
        <v>11.25</v>
      </c>
      <c r="F33" s="9">
        <v>13.86</v>
      </c>
      <c r="G33" s="9">
        <v>18.34</v>
      </c>
      <c r="H33" s="9">
        <v>20.47</v>
      </c>
      <c r="I33" s="9">
        <v>19.47</v>
      </c>
      <c r="J33" s="9">
        <v>18.02</v>
      </c>
      <c r="K33" s="9">
        <v>11.71</v>
      </c>
      <c r="L33" s="9">
        <v>9.7200000000000006</v>
      </c>
      <c r="M33" s="9">
        <v>3.72</v>
      </c>
      <c r="N33" s="9">
        <v>11.69</v>
      </c>
      <c r="O33" s="12">
        <v>1951</v>
      </c>
      <c r="P33" s="9">
        <f t="shared" si="0"/>
        <v>12.266</v>
      </c>
      <c r="Q33" s="12">
        <v>1951</v>
      </c>
      <c r="R33" s="9">
        <f t="shared" si="1"/>
        <v>12.221999999999998</v>
      </c>
      <c r="S33" s="12">
        <v>1951</v>
      </c>
      <c r="T33" s="9">
        <f t="shared" si="2"/>
        <v>11.751999999999999</v>
      </c>
      <c r="U33" s="12">
        <v>1951</v>
      </c>
      <c r="V33" s="16">
        <f t="shared" ref="V33:V96" si="3">AVERAGE(N4:N33)</f>
        <v>11.669666666666664</v>
      </c>
    </row>
    <row r="34" spans="1:22" ht="20" customHeight="1" x14ac:dyDescent="0.15">
      <c r="A34" s="12">
        <v>1952</v>
      </c>
      <c r="B34" s="8">
        <v>1.27</v>
      </c>
      <c r="C34" s="9">
        <v>1.56</v>
      </c>
      <c r="D34" s="9">
        <v>9.9499999999999993</v>
      </c>
      <c r="E34" s="9">
        <v>12.69</v>
      </c>
      <c r="F34" s="9">
        <v>15.89</v>
      </c>
      <c r="G34" s="9">
        <v>20.43</v>
      </c>
      <c r="H34" s="9">
        <v>23.8</v>
      </c>
      <c r="I34" s="9">
        <v>21.85</v>
      </c>
      <c r="J34" s="9">
        <v>14.84</v>
      </c>
      <c r="K34" s="9">
        <v>12.12</v>
      </c>
      <c r="L34" s="9">
        <v>6.35</v>
      </c>
      <c r="M34" s="9">
        <v>3.4</v>
      </c>
      <c r="N34" s="9">
        <v>12.04</v>
      </c>
      <c r="O34" s="12">
        <v>1952</v>
      </c>
      <c r="P34" s="9">
        <f t="shared" si="0"/>
        <v>12.122</v>
      </c>
      <c r="Q34" s="12">
        <v>1952</v>
      </c>
      <c r="R34" s="9">
        <f t="shared" si="1"/>
        <v>12.297999999999998</v>
      </c>
      <c r="S34" s="12">
        <v>1952</v>
      </c>
      <c r="T34" s="9">
        <f t="shared" si="2"/>
        <v>11.811</v>
      </c>
      <c r="U34" s="12">
        <v>1952</v>
      </c>
      <c r="V34" s="16">
        <f t="shared" si="3"/>
        <v>11.707999999999998</v>
      </c>
    </row>
    <row r="35" spans="1:22" ht="20" customHeight="1" x14ac:dyDescent="0.15">
      <c r="A35" s="12">
        <v>1953</v>
      </c>
      <c r="B35" s="8">
        <v>-0.95</v>
      </c>
      <c r="C35" s="9">
        <v>2.4500000000000002</v>
      </c>
      <c r="D35" s="9">
        <v>8.6300000000000008</v>
      </c>
      <c r="E35" s="9">
        <v>12.04</v>
      </c>
      <c r="F35" s="9">
        <v>16.8</v>
      </c>
      <c r="G35" s="9">
        <v>17.690000000000001</v>
      </c>
      <c r="H35" s="9">
        <v>20.71</v>
      </c>
      <c r="I35" s="9">
        <v>20.85</v>
      </c>
      <c r="J35" s="9">
        <v>18.53</v>
      </c>
      <c r="K35" s="9">
        <v>13.56</v>
      </c>
      <c r="L35" s="9">
        <v>6.09</v>
      </c>
      <c r="M35" s="9">
        <v>6.9</v>
      </c>
      <c r="N35" s="9">
        <v>11.65</v>
      </c>
      <c r="O35" s="12">
        <v>1953</v>
      </c>
      <c r="P35" s="9">
        <f t="shared" si="0"/>
        <v>12.123999999999999</v>
      </c>
      <c r="Q35" s="12">
        <v>1953</v>
      </c>
      <c r="R35" s="9">
        <f t="shared" si="1"/>
        <v>12.16</v>
      </c>
      <c r="S35" s="12">
        <v>1953</v>
      </c>
      <c r="T35" s="9">
        <f t="shared" si="2"/>
        <v>11.8065</v>
      </c>
      <c r="U35" s="12">
        <v>1953</v>
      </c>
      <c r="V35" s="16">
        <f t="shared" si="3"/>
        <v>11.705333333333332</v>
      </c>
    </row>
    <row r="36" spans="1:22" ht="20" customHeight="1" x14ac:dyDescent="0.15">
      <c r="A36" s="12">
        <v>1954</v>
      </c>
      <c r="B36" s="8">
        <v>1.21</v>
      </c>
      <c r="C36" s="9">
        <v>1.67</v>
      </c>
      <c r="D36" s="9">
        <v>8.86</v>
      </c>
      <c r="E36" s="9">
        <v>9.77</v>
      </c>
      <c r="F36" s="9">
        <v>14.1</v>
      </c>
      <c r="G36" s="9">
        <v>19.12</v>
      </c>
      <c r="H36" s="9">
        <v>19.260000000000002</v>
      </c>
      <c r="I36" s="9">
        <v>19.3</v>
      </c>
      <c r="J36" s="9">
        <v>17.43</v>
      </c>
      <c r="K36" s="9">
        <v>12.65</v>
      </c>
      <c r="L36" s="9">
        <v>8.9600000000000009</v>
      </c>
      <c r="M36" s="9">
        <v>5.75</v>
      </c>
      <c r="N36" s="9">
        <v>11.6</v>
      </c>
      <c r="O36" s="12">
        <v>1954</v>
      </c>
      <c r="P36" s="9">
        <f t="shared" si="0"/>
        <v>11.943999999999999</v>
      </c>
      <c r="Q36" s="12">
        <v>1954</v>
      </c>
      <c r="R36" s="9">
        <f t="shared" si="1"/>
        <v>12.141</v>
      </c>
      <c r="S36" s="12">
        <v>1954</v>
      </c>
      <c r="T36" s="9">
        <f t="shared" si="2"/>
        <v>11.827</v>
      </c>
      <c r="U36" s="12">
        <v>1954</v>
      </c>
      <c r="V36" s="16">
        <f t="shared" si="3"/>
        <v>11.714333333333332</v>
      </c>
    </row>
    <row r="37" spans="1:22" ht="20" customHeight="1" x14ac:dyDescent="0.15">
      <c r="A37" s="12">
        <v>1955</v>
      </c>
      <c r="B37" s="8">
        <v>5.07</v>
      </c>
      <c r="C37" s="9">
        <v>4.84</v>
      </c>
      <c r="D37" s="9">
        <v>6.13</v>
      </c>
      <c r="E37" s="9">
        <v>11.4</v>
      </c>
      <c r="F37" s="9">
        <v>14.76</v>
      </c>
      <c r="G37" s="9">
        <v>18.64</v>
      </c>
      <c r="H37" s="9">
        <v>20.99</v>
      </c>
      <c r="I37" s="9">
        <v>20.54</v>
      </c>
      <c r="J37" s="9">
        <v>16.82</v>
      </c>
      <c r="K37" s="9">
        <v>10.33</v>
      </c>
      <c r="L37" s="9">
        <v>6.31</v>
      </c>
      <c r="M37" s="9">
        <v>6.63</v>
      </c>
      <c r="N37" s="9">
        <v>11.8</v>
      </c>
      <c r="O37" s="12">
        <v>1955</v>
      </c>
      <c r="P37" s="9">
        <f t="shared" si="0"/>
        <v>11.756</v>
      </c>
      <c r="Q37" s="12">
        <v>1955</v>
      </c>
      <c r="R37" s="9">
        <f t="shared" si="1"/>
        <v>12.055999999999999</v>
      </c>
      <c r="S37" s="12">
        <v>1955</v>
      </c>
      <c r="T37" s="9">
        <f t="shared" si="2"/>
        <v>11.822499999999998</v>
      </c>
      <c r="U37" s="12">
        <v>1955</v>
      </c>
      <c r="V37" s="16">
        <f t="shared" si="3"/>
        <v>11.740666666666666</v>
      </c>
    </row>
    <row r="38" spans="1:22" ht="20" customHeight="1" x14ac:dyDescent="0.15">
      <c r="A38" s="12">
        <v>1956</v>
      </c>
      <c r="B38" s="8">
        <v>4.45</v>
      </c>
      <c r="C38" s="9">
        <v>-6.11</v>
      </c>
      <c r="D38" s="9">
        <v>7.47</v>
      </c>
      <c r="E38" s="9">
        <v>9.5399999999999991</v>
      </c>
      <c r="F38" s="9">
        <v>15.62</v>
      </c>
      <c r="G38" s="9">
        <v>16.170000000000002</v>
      </c>
      <c r="H38" s="9">
        <v>19.52</v>
      </c>
      <c r="I38" s="9">
        <v>18.05</v>
      </c>
      <c r="J38" s="9">
        <v>17.989999999999998</v>
      </c>
      <c r="K38" s="9">
        <v>10.45</v>
      </c>
      <c r="L38" s="9">
        <v>4.05</v>
      </c>
      <c r="M38" s="9">
        <v>4.8499999999999996</v>
      </c>
      <c r="N38" s="9">
        <v>10.32</v>
      </c>
      <c r="O38" s="12">
        <v>1956</v>
      </c>
      <c r="P38" s="9">
        <f t="shared" si="0"/>
        <v>11.482000000000001</v>
      </c>
      <c r="Q38" s="12">
        <v>1956</v>
      </c>
      <c r="R38" s="9">
        <f t="shared" si="1"/>
        <v>11.874000000000001</v>
      </c>
      <c r="S38" s="12">
        <v>1956</v>
      </c>
      <c r="T38" s="9">
        <f t="shared" si="2"/>
        <v>11.7545</v>
      </c>
      <c r="U38" s="12">
        <v>1956</v>
      </c>
      <c r="V38" s="16">
        <f t="shared" si="3"/>
        <v>11.677333333333333</v>
      </c>
    </row>
    <row r="39" spans="1:22" ht="20" customHeight="1" x14ac:dyDescent="0.15">
      <c r="A39" s="12">
        <v>1957</v>
      </c>
      <c r="B39" s="8">
        <v>0.95</v>
      </c>
      <c r="C39" s="9">
        <v>8.02</v>
      </c>
      <c r="D39" s="9">
        <v>10.64</v>
      </c>
      <c r="E39" s="9">
        <v>10.84</v>
      </c>
      <c r="F39" s="9">
        <v>12.53</v>
      </c>
      <c r="G39" s="9">
        <v>18.22</v>
      </c>
      <c r="H39" s="9">
        <v>20.329999999999998</v>
      </c>
      <c r="I39" s="9">
        <v>19.36</v>
      </c>
      <c r="J39" s="9">
        <v>16.420000000000002</v>
      </c>
      <c r="K39" s="9">
        <v>11.97</v>
      </c>
      <c r="L39" s="9">
        <v>6.21</v>
      </c>
      <c r="M39" s="9">
        <v>2.99</v>
      </c>
      <c r="N39" s="9">
        <v>11.7</v>
      </c>
      <c r="O39" s="12">
        <v>1957</v>
      </c>
      <c r="P39" s="9">
        <f t="shared" si="0"/>
        <v>11.413999999999998</v>
      </c>
      <c r="Q39" s="12">
        <v>1957</v>
      </c>
      <c r="R39" s="9">
        <f t="shared" si="1"/>
        <v>11.767999999999999</v>
      </c>
      <c r="S39" s="12">
        <v>1957</v>
      </c>
      <c r="T39" s="9">
        <f t="shared" si="2"/>
        <v>11.73</v>
      </c>
      <c r="U39" s="12">
        <v>1957</v>
      </c>
      <c r="V39" s="16">
        <f t="shared" si="3"/>
        <v>11.684666666666667</v>
      </c>
    </row>
    <row r="40" spans="1:22" ht="20" customHeight="1" x14ac:dyDescent="0.15">
      <c r="A40" s="12">
        <v>1958</v>
      </c>
      <c r="B40" s="8">
        <v>4.05</v>
      </c>
      <c r="C40" s="9">
        <v>6.88</v>
      </c>
      <c r="D40" s="9">
        <v>5.76</v>
      </c>
      <c r="E40" s="9">
        <v>8.84</v>
      </c>
      <c r="F40" s="9">
        <v>16.829999999999998</v>
      </c>
      <c r="G40" s="9">
        <v>17.649999999999999</v>
      </c>
      <c r="H40" s="9">
        <v>20.57</v>
      </c>
      <c r="I40" s="9">
        <v>21.17</v>
      </c>
      <c r="J40" s="9">
        <v>18.75</v>
      </c>
      <c r="K40" s="9">
        <v>11.13</v>
      </c>
      <c r="L40" s="9">
        <v>5.83</v>
      </c>
      <c r="M40" s="9">
        <v>4.75</v>
      </c>
      <c r="N40" s="9">
        <v>11.7</v>
      </c>
      <c r="O40" s="12">
        <v>1958</v>
      </c>
      <c r="P40" s="9">
        <f t="shared" si="0"/>
        <v>11.424000000000001</v>
      </c>
      <c r="Q40" s="12">
        <v>1958</v>
      </c>
      <c r="R40" s="9">
        <f t="shared" si="1"/>
        <v>11.774000000000001</v>
      </c>
      <c r="S40" s="12">
        <v>1958</v>
      </c>
      <c r="T40" s="9">
        <f t="shared" si="2"/>
        <v>11.751999999999999</v>
      </c>
      <c r="U40" s="12">
        <v>1958</v>
      </c>
      <c r="V40" s="16">
        <f t="shared" si="3"/>
        <v>11.665666666666665</v>
      </c>
    </row>
    <row r="41" spans="1:22" ht="20" customHeight="1" x14ac:dyDescent="0.15">
      <c r="A41" s="12">
        <v>1959</v>
      </c>
      <c r="B41" s="8">
        <v>3.8</v>
      </c>
      <c r="C41" s="9">
        <v>4.04</v>
      </c>
      <c r="D41" s="9">
        <v>10.210000000000001</v>
      </c>
      <c r="E41" s="9">
        <v>11.53</v>
      </c>
      <c r="F41" s="9">
        <v>14.71</v>
      </c>
      <c r="G41" s="9">
        <v>18.649999999999999</v>
      </c>
      <c r="H41" s="9">
        <v>22.76</v>
      </c>
      <c r="I41" s="9">
        <v>20.53</v>
      </c>
      <c r="J41" s="9">
        <v>18.68</v>
      </c>
      <c r="K41" s="9">
        <v>12.63</v>
      </c>
      <c r="L41" s="9">
        <v>6.56</v>
      </c>
      <c r="M41" s="9">
        <v>6</v>
      </c>
      <c r="N41" s="9">
        <v>12.4</v>
      </c>
      <c r="O41" s="12">
        <v>1959</v>
      </c>
      <c r="P41" s="9">
        <f t="shared" si="0"/>
        <v>11.584</v>
      </c>
      <c r="Q41" s="12">
        <v>1959</v>
      </c>
      <c r="R41" s="9">
        <f t="shared" si="1"/>
        <v>11.764000000000001</v>
      </c>
      <c r="S41" s="12">
        <v>1959</v>
      </c>
      <c r="T41" s="9">
        <f t="shared" si="2"/>
        <v>11.827499999999999</v>
      </c>
      <c r="U41" s="12">
        <v>1959</v>
      </c>
      <c r="V41" s="16">
        <f t="shared" si="3"/>
        <v>11.717333333333332</v>
      </c>
    </row>
    <row r="42" spans="1:22" ht="20" customHeight="1" x14ac:dyDescent="0.15">
      <c r="A42" s="12">
        <v>1960</v>
      </c>
      <c r="B42" s="8">
        <v>2.2799999999999998</v>
      </c>
      <c r="C42" s="9">
        <v>6.04</v>
      </c>
      <c r="D42" s="9">
        <v>9.24</v>
      </c>
      <c r="E42" s="9">
        <v>10.48</v>
      </c>
      <c r="F42" s="9">
        <v>16.53</v>
      </c>
      <c r="G42" s="9">
        <v>19.59</v>
      </c>
      <c r="H42" s="9">
        <v>18.579999999999998</v>
      </c>
      <c r="I42" s="9">
        <v>19.09</v>
      </c>
      <c r="J42" s="9">
        <v>15.32</v>
      </c>
      <c r="K42" s="9">
        <v>12.34</v>
      </c>
      <c r="L42" s="9">
        <v>8.64</v>
      </c>
      <c r="M42" s="9">
        <v>3.03</v>
      </c>
      <c r="N42" s="9">
        <v>12.01</v>
      </c>
      <c r="O42" s="12">
        <v>1960</v>
      </c>
      <c r="P42" s="9">
        <f t="shared" si="0"/>
        <v>11.625999999999999</v>
      </c>
      <c r="Q42" s="12">
        <v>1960</v>
      </c>
      <c r="R42" s="9">
        <f t="shared" si="1"/>
        <v>11.691000000000001</v>
      </c>
      <c r="S42" s="12">
        <v>1960</v>
      </c>
      <c r="T42" s="9">
        <f t="shared" si="2"/>
        <v>11.889499999999998</v>
      </c>
      <c r="U42" s="12">
        <v>1960</v>
      </c>
      <c r="V42" s="16">
        <f t="shared" si="3"/>
        <v>11.709999999999999</v>
      </c>
    </row>
    <row r="43" spans="1:22" ht="20" customHeight="1" x14ac:dyDescent="0.15">
      <c r="A43" s="12">
        <v>1961</v>
      </c>
      <c r="B43" s="8">
        <v>3.82</v>
      </c>
      <c r="C43" s="9">
        <v>8.19</v>
      </c>
      <c r="D43" s="9">
        <v>8.5399999999999991</v>
      </c>
      <c r="E43" s="9">
        <v>13.8</v>
      </c>
      <c r="F43" s="9">
        <v>13.78</v>
      </c>
      <c r="G43" s="9">
        <v>19.079999999999998</v>
      </c>
      <c r="H43" s="9">
        <v>20.04</v>
      </c>
      <c r="I43" s="9">
        <v>19.48</v>
      </c>
      <c r="J43" s="9">
        <v>21.4</v>
      </c>
      <c r="K43" s="9">
        <v>13.61</v>
      </c>
      <c r="L43" s="9">
        <v>6.39</v>
      </c>
      <c r="M43" s="9">
        <v>4.38</v>
      </c>
      <c r="N43" s="9">
        <v>12.6</v>
      </c>
      <c r="O43" s="12">
        <v>1961</v>
      </c>
      <c r="P43" s="9">
        <f t="shared" si="0"/>
        <v>12.081999999999999</v>
      </c>
      <c r="Q43" s="12">
        <v>1961</v>
      </c>
      <c r="R43" s="9">
        <f t="shared" si="1"/>
        <v>11.782</v>
      </c>
      <c r="S43" s="12">
        <v>1961</v>
      </c>
      <c r="T43" s="9">
        <f t="shared" si="2"/>
        <v>12.001999999999999</v>
      </c>
      <c r="U43" s="12">
        <v>1961</v>
      </c>
      <c r="V43" s="16">
        <f t="shared" si="3"/>
        <v>11.761999999999999</v>
      </c>
    </row>
    <row r="44" spans="1:22" ht="20" customHeight="1" x14ac:dyDescent="0.15">
      <c r="A44" s="12">
        <v>1962</v>
      </c>
      <c r="B44" s="8">
        <v>5.43</v>
      </c>
      <c r="C44" s="9">
        <v>2.78</v>
      </c>
      <c r="D44" s="9">
        <v>5.24</v>
      </c>
      <c r="E44" s="9">
        <v>10.39</v>
      </c>
      <c r="F44" s="9">
        <v>13.34</v>
      </c>
      <c r="G44" s="9">
        <v>17.239999999999998</v>
      </c>
      <c r="H44" s="9">
        <v>20.18</v>
      </c>
      <c r="I44" s="9">
        <v>21.42</v>
      </c>
      <c r="J44" s="9">
        <v>16.98</v>
      </c>
      <c r="K44" s="9">
        <v>11.59</v>
      </c>
      <c r="L44" s="9">
        <v>4.97</v>
      </c>
      <c r="M44" s="9">
        <v>-0.05</v>
      </c>
      <c r="N44" s="9">
        <v>11.16</v>
      </c>
      <c r="O44" s="12">
        <v>1962</v>
      </c>
      <c r="P44" s="9">
        <f t="shared" si="0"/>
        <v>11.974</v>
      </c>
      <c r="Q44" s="12">
        <v>1962</v>
      </c>
      <c r="R44" s="9">
        <f t="shared" si="1"/>
        <v>11.693999999999999</v>
      </c>
      <c r="S44" s="12">
        <v>1962</v>
      </c>
      <c r="T44" s="9">
        <f t="shared" si="2"/>
        <v>11.995999999999999</v>
      </c>
      <c r="U44" s="12">
        <v>1962</v>
      </c>
      <c r="V44" s="16">
        <f t="shared" si="3"/>
        <v>11.772</v>
      </c>
    </row>
    <row r="45" spans="1:22" ht="20" customHeight="1" x14ac:dyDescent="0.15">
      <c r="A45" s="12">
        <v>1963</v>
      </c>
      <c r="B45" s="8">
        <v>-3.19</v>
      </c>
      <c r="C45" s="9">
        <v>-0.71</v>
      </c>
      <c r="D45" s="9">
        <v>7.8</v>
      </c>
      <c r="E45" s="9">
        <v>11.56</v>
      </c>
      <c r="F45" s="9">
        <v>13.66</v>
      </c>
      <c r="G45" s="9">
        <v>17.850000000000001</v>
      </c>
      <c r="H45" s="9">
        <v>20.85</v>
      </c>
      <c r="I45" s="9">
        <v>18.260000000000002</v>
      </c>
      <c r="J45" s="9">
        <v>16.34</v>
      </c>
      <c r="K45" s="9">
        <v>11.96</v>
      </c>
      <c r="L45" s="9">
        <v>10.14</v>
      </c>
      <c r="M45" s="9">
        <v>-1.08</v>
      </c>
      <c r="N45" s="9">
        <v>10.37</v>
      </c>
      <c r="O45" s="12">
        <v>1963</v>
      </c>
      <c r="P45" s="9">
        <f t="shared" si="0"/>
        <v>11.708</v>
      </c>
      <c r="Q45" s="12">
        <v>1963</v>
      </c>
      <c r="R45" s="9">
        <f t="shared" si="1"/>
        <v>11.566000000000001</v>
      </c>
      <c r="S45" s="12">
        <v>1963</v>
      </c>
      <c r="T45" s="9">
        <f t="shared" si="2"/>
        <v>11.862999999999998</v>
      </c>
      <c r="U45" s="12">
        <v>1963</v>
      </c>
      <c r="V45" s="16">
        <f t="shared" si="3"/>
        <v>11.726333333333333</v>
      </c>
    </row>
    <row r="46" spans="1:22" ht="20" customHeight="1" x14ac:dyDescent="0.15">
      <c r="A46" s="12">
        <v>1964</v>
      </c>
      <c r="B46" s="8">
        <v>-0.26</v>
      </c>
      <c r="C46" s="9">
        <v>6.01</v>
      </c>
      <c r="D46" s="9">
        <v>6.5</v>
      </c>
      <c r="E46" s="9">
        <v>11.71</v>
      </c>
      <c r="F46" s="9">
        <v>15.97</v>
      </c>
      <c r="G46" s="9">
        <v>19.399999999999999</v>
      </c>
      <c r="H46" s="9">
        <v>22.51</v>
      </c>
      <c r="I46" s="9">
        <v>19.809999999999999</v>
      </c>
      <c r="J46" s="9">
        <v>18.41</v>
      </c>
      <c r="K46" s="9">
        <v>10.29</v>
      </c>
      <c r="L46" s="9">
        <v>6.82</v>
      </c>
      <c r="M46" s="9">
        <v>2.69</v>
      </c>
      <c r="N46" s="9">
        <v>11.34</v>
      </c>
      <c r="O46" s="12">
        <v>1964</v>
      </c>
      <c r="P46" s="9">
        <f t="shared" si="0"/>
        <v>11.495999999999999</v>
      </c>
      <c r="Q46" s="12">
        <v>1964</v>
      </c>
      <c r="R46" s="9">
        <f t="shared" si="1"/>
        <v>11.54</v>
      </c>
      <c r="S46" s="12">
        <v>1964</v>
      </c>
      <c r="T46" s="9">
        <f t="shared" si="2"/>
        <v>11.840499999999999</v>
      </c>
      <c r="U46" s="12">
        <v>1964</v>
      </c>
      <c r="V46" s="16">
        <f t="shared" si="3"/>
        <v>11.731333333333334</v>
      </c>
    </row>
    <row r="47" spans="1:22" ht="20" customHeight="1" x14ac:dyDescent="0.15">
      <c r="A47" s="12">
        <v>1965</v>
      </c>
      <c r="B47" s="8">
        <v>4.0999999999999996</v>
      </c>
      <c r="C47" s="9">
        <v>1.24</v>
      </c>
      <c r="D47" s="9">
        <v>7.87</v>
      </c>
      <c r="E47" s="9">
        <v>9.8699999999999992</v>
      </c>
      <c r="F47" s="9">
        <v>14.21</v>
      </c>
      <c r="G47" s="9">
        <v>18.55</v>
      </c>
      <c r="H47" s="9">
        <v>18.920000000000002</v>
      </c>
      <c r="I47" s="9">
        <v>18.829999999999998</v>
      </c>
      <c r="J47" s="9">
        <v>15.21</v>
      </c>
      <c r="K47" s="9">
        <v>13.34</v>
      </c>
      <c r="L47" s="9">
        <v>7.71</v>
      </c>
      <c r="M47" s="9">
        <v>5.54</v>
      </c>
      <c r="N47" s="9">
        <v>11.05</v>
      </c>
      <c r="O47" s="12">
        <v>1965</v>
      </c>
      <c r="P47" s="9">
        <f t="shared" si="0"/>
        <v>11.303999999999998</v>
      </c>
      <c r="Q47" s="12">
        <v>1965</v>
      </c>
      <c r="R47" s="9">
        <f t="shared" si="1"/>
        <v>11.465</v>
      </c>
      <c r="S47" s="12">
        <v>1965</v>
      </c>
      <c r="T47" s="9">
        <f t="shared" si="2"/>
        <v>11.760499999999999</v>
      </c>
      <c r="U47" s="12">
        <v>1965</v>
      </c>
      <c r="V47" s="16">
        <f t="shared" si="3"/>
        <v>11.703333333333331</v>
      </c>
    </row>
    <row r="48" spans="1:22" ht="20" customHeight="1" x14ac:dyDescent="0.15">
      <c r="A48" s="12">
        <v>1966</v>
      </c>
      <c r="B48" s="8">
        <v>2.1</v>
      </c>
      <c r="C48" s="9">
        <v>8.9600000000000009</v>
      </c>
      <c r="D48" s="9">
        <v>6.48</v>
      </c>
      <c r="E48" s="9">
        <v>12.39</v>
      </c>
      <c r="F48" s="9">
        <v>15</v>
      </c>
      <c r="G48" s="9">
        <v>18.760000000000002</v>
      </c>
      <c r="H48" s="9">
        <v>18.850000000000001</v>
      </c>
      <c r="I48" s="9">
        <v>19.18</v>
      </c>
      <c r="J48" s="9">
        <v>18.54</v>
      </c>
      <c r="K48" s="9">
        <v>15.11</v>
      </c>
      <c r="L48" s="9">
        <v>4.75</v>
      </c>
      <c r="M48" s="9">
        <v>4.46</v>
      </c>
      <c r="N48" s="9">
        <v>12.14</v>
      </c>
      <c r="O48" s="12">
        <v>1966</v>
      </c>
      <c r="P48" s="9">
        <f t="shared" si="0"/>
        <v>11.212</v>
      </c>
      <c r="Q48" s="12">
        <v>1966</v>
      </c>
      <c r="R48" s="9">
        <f t="shared" si="1"/>
        <v>11.647</v>
      </c>
      <c r="S48" s="12">
        <v>1966</v>
      </c>
      <c r="T48" s="9">
        <f t="shared" si="2"/>
        <v>11.760499999999999</v>
      </c>
      <c r="U48" s="12">
        <v>1966</v>
      </c>
      <c r="V48" s="16">
        <f t="shared" si="3"/>
        <v>11.718666666666667</v>
      </c>
    </row>
    <row r="49" spans="1:22" ht="20" customHeight="1" x14ac:dyDescent="0.15">
      <c r="A49" s="12">
        <v>1967</v>
      </c>
      <c r="B49" s="8">
        <v>3.13</v>
      </c>
      <c r="C49" s="9">
        <v>5.84</v>
      </c>
      <c r="D49" s="9">
        <v>8.89</v>
      </c>
      <c r="E49" s="9">
        <v>9.93</v>
      </c>
      <c r="F49" s="9">
        <v>14.58</v>
      </c>
      <c r="G49" s="9">
        <v>17.23</v>
      </c>
      <c r="H49" s="9">
        <v>22.29</v>
      </c>
      <c r="I49" s="9">
        <v>20.29</v>
      </c>
      <c r="J49" s="9">
        <v>16.59</v>
      </c>
      <c r="K49" s="9">
        <v>15.35</v>
      </c>
      <c r="L49" s="9">
        <v>7.58</v>
      </c>
      <c r="M49" s="9">
        <v>1.1399999999999999</v>
      </c>
      <c r="N49" s="9">
        <v>12.18</v>
      </c>
      <c r="O49" s="12">
        <v>1967</v>
      </c>
      <c r="P49" s="9">
        <f t="shared" si="0"/>
        <v>11.416</v>
      </c>
      <c r="Q49" s="12">
        <v>1967</v>
      </c>
      <c r="R49" s="9">
        <f t="shared" si="1"/>
        <v>11.695000000000002</v>
      </c>
      <c r="S49" s="12">
        <v>1967</v>
      </c>
      <c r="T49" s="9">
        <f t="shared" si="2"/>
        <v>11.7315</v>
      </c>
      <c r="U49" s="12">
        <v>1967</v>
      </c>
      <c r="V49" s="16">
        <f t="shared" si="3"/>
        <v>11.718333333333334</v>
      </c>
    </row>
    <row r="50" spans="1:22" ht="20" customHeight="1" x14ac:dyDescent="0.15">
      <c r="A50" s="12">
        <v>1968</v>
      </c>
      <c r="B50" s="8">
        <v>1.23</v>
      </c>
      <c r="C50" s="9">
        <v>5.79</v>
      </c>
      <c r="D50" s="9">
        <v>7.8</v>
      </c>
      <c r="E50" s="9">
        <v>11.69</v>
      </c>
      <c r="F50" s="9">
        <v>13.34</v>
      </c>
      <c r="G50" s="9">
        <v>17.61</v>
      </c>
      <c r="H50" s="9">
        <v>20.239999999999998</v>
      </c>
      <c r="I50" s="9">
        <v>17.95</v>
      </c>
      <c r="J50" s="9">
        <v>15.72</v>
      </c>
      <c r="K50" s="9">
        <v>14.45</v>
      </c>
      <c r="L50" s="9">
        <v>6.64</v>
      </c>
      <c r="M50" s="9">
        <v>2.76</v>
      </c>
      <c r="N50" s="9">
        <v>11.13</v>
      </c>
      <c r="O50" s="12">
        <v>1968</v>
      </c>
      <c r="P50" s="9">
        <f t="shared" si="0"/>
        <v>11.568000000000001</v>
      </c>
      <c r="Q50" s="12">
        <v>1968</v>
      </c>
      <c r="R50" s="9">
        <f t="shared" si="1"/>
        <v>11.638</v>
      </c>
      <c r="S50" s="12">
        <v>1968</v>
      </c>
      <c r="T50" s="9">
        <f t="shared" si="2"/>
        <v>11.706</v>
      </c>
      <c r="U50" s="12">
        <v>1968</v>
      </c>
      <c r="V50" s="16">
        <f t="shared" si="3"/>
        <v>11.714</v>
      </c>
    </row>
    <row r="51" spans="1:22" ht="20" customHeight="1" x14ac:dyDescent="0.15">
      <c r="A51" s="12">
        <v>1969</v>
      </c>
      <c r="B51" s="8">
        <v>4.6399999999999997</v>
      </c>
      <c r="C51" s="9">
        <v>2.5099999999999998</v>
      </c>
      <c r="D51" s="9">
        <v>7.98</v>
      </c>
      <c r="E51" s="9">
        <v>10.42</v>
      </c>
      <c r="F51" s="9">
        <v>15.35</v>
      </c>
      <c r="G51" s="9">
        <v>16.25</v>
      </c>
      <c r="H51" s="9">
        <v>21.18</v>
      </c>
      <c r="I51" s="9">
        <v>19.72</v>
      </c>
      <c r="J51" s="9">
        <v>17.61</v>
      </c>
      <c r="K51" s="9">
        <v>13.41</v>
      </c>
      <c r="L51" s="9">
        <v>7.98</v>
      </c>
      <c r="M51" s="9">
        <v>-0.83</v>
      </c>
      <c r="N51" s="9">
        <v>11.65</v>
      </c>
      <c r="O51" s="12">
        <v>1969</v>
      </c>
      <c r="P51" s="9">
        <f t="shared" si="0"/>
        <v>11.63</v>
      </c>
      <c r="Q51" s="12">
        <v>1969</v>
      </c>
      <c r="R51" s="9">
        <f t="shared" si="1"/>
        <v>11.562999999999999</v>
      </c>
      <c r="S51" s="12">
        <v>1969</v>
      </c>
      <c r="T51" s="9">
        <f t="shared" si="2"/>
        <v>11.663500000000001</v>
      </c>
      <c r="U51" s="12">
        <v>1969</v>
      </c>
      <c r="V51" s="16">
        <f t="shared" si="3"/>
        <v>11.739333333333331</v>
      </c>
    </row>
    <row r="52" spans="1:22" ht="20" customHeight="1" x14ac:dyDescent="0.15">
      <c r="A52" s="12">
        <v>1970</v>
      </c>
      <c r="B52" s="8">
        <v>4.5999999999999996</v>
      </c>
      <c r="C52" s="9">
        <v>4.76</v>
      </c>
      <c r="D52" s="9">
        <v>4.92</v>
      </c>
      <c r="E52" s="9">
        <v>9.0299999999999994</v>
      </c>
      <c r="F52" s="9">
        <v>14.36</v>
      </c>
      <c r="G52" s="9">
        <v>19.86</v>
      </c>
      <c r="H52" s="9">
        <v>20.059999999999999</v>
      </c>
      <c r="I52" s="9">
        <v>20.89</v>
      </c>
      <c r="J52" s="9">
        <v>17.82</v>
      </c>
      <c r="K52" s="9">
        <v>11.4</v>
      </c>
      <c r="L52" s="9">
        <v>9.1300000000000008</v>
      </c>
      <c r="M52" s="9">
        <v>1.7</v>
      </c>
      <c r="N52" s="9">
        <v>11.33</v>
      </c>
      <c r="O52" s="12">
        <v>1970</v>
      </c>
      <c r="P52" s="9">
        <f t="shared" si="0"/>
        <v>11.686</v>
      </c>
      <c r="Q52" s="12">
        <v>1970</v>
      </c>
      <c r="R52" s="9">
        <f t="shared" si="1"/>
        <v>11.495000000000001</v>
      </c>
      <c r="S52" s="12">
        <v>1970</v>
      </c>
      <c r="T52" s="9">
        <f t="shared" si="2"/>
        <v>11.593000000000004</v>
      </c>
      <c r="U52" s="12">
        <v>1970</v>
      </c>
      <c r="V52" s="16">
        <f t="shared" si="3"/>
        <v>11.757999999999997</v>
      </c>
    </row>
    <row r="53" spans="1:22" ht="20" customHeight="1" x14ac:dyDescent="0.15">
      <c r="A53" s="12">
        <v>1971</v>
      </c>
      <c r="B53" s="8">
        <v>0.83</v>
      </c>
      <c r="C53" s="9">
        <v>3.84</v>
      </c>
      <c r="D53" s="9">
        <v>3.33</v>
      </c>
      <c r="E53" s="9">
        <v>12.59</v>
      </c>
      <c r="F53" s="9">
        <v>15.72</v>
      </c>
      <c r="G53" s="9">
        <v>17.14</v>
      </c>
      <c r="H53" s="9">
        <v>21.96</v>
      </c>
      <c r="I53" s="9">
        <v>21.54</v>
      </c>
      <c r="J53" s="9">
        <v>16.55</v>
      </c>
      <c r="K53" s="9">
        <v>12.81</v>
      </c>
      <c r="L53" s="9">
        <v>4.84</v>
      </c>
      <c r="M53" s="9">
        <v>2.9</v>
      </c>
      <c r="N53" s="9">
        <v>11.07</v>
      </c>
      <c r="O53" s="12">
        <v>1971</v>
      </c>
      <c r="P53" s="9">
        <f t="shared" si="0"/>
        <v>11.472</v>
      </c>
      <c r="Q53" s="12">
        <v>1971</v>
      </c>
      <c r="R53" s="9">
        <f t="shared" si="1"/>
        <v>11.342000000000002</v>
      </c>
      <c r="S53" s="12">
        <v>1971</v>
      </c>
      <c r="T53" s="9">
        <f t="shared" si="2"/>
        <v>11.562000000000003</v>
      </c>
      <c r="U53" s="12">
        <v>1971</v>
      </c>
      <c r="V53" s="16">
        <f t="shared" si="3"/>
        <v>11.781999999999995</v>
      </c>
    </row>
    <row r="54" spans="1:22" ht="20" customHeight="1" x14ac:dyDescent="0.15">
      <c r="A54" s="12">
        <v>1972</v>
      </c>
      <c r="B54" s="8">
        <v>3.81</v>
      </c>
      <c r="C54" s="9">
        <v>6.89</v>
      </c>
      <c r="D54" s="9">
        <v>8.9700000000000006</v>
      </c>
      <c r="E54" s="9">
        <v>9.9600000000000009</v>
      </c>
      <c r="F54" s="9">
        <v>13.84</v>
      </c>
      <c r="G54" s="9">
        <v>16.62</v>
      </c>
      <c r="H54" s="9">
        <v>19.93</v>
      </c>
      <c r="I54" s="9">
        <v>19.7</v>
      </c>
      <c r="J54" s="9">
        <v>13.79</v>
      </c>
      <c r="K54" s="9">
        <v>11.51</v>
      </c>
      <c r="L54" s="9">
        <v>8</v>
      </c>
      <c r="M54" s="9">
        <v>3.09</v>
      </c>
      <c r="N54" s="9">
        <v>11.33</v>
      </c>
      <c r="O54" s="12">
        <v>1972</v>
      </c>
      <c r="P54" s="9">
        <f t="shared" si="0"/>
        <v>11.302</v>
      </c>
      <c r="Q54" s="12">
        <v>1972</v>
      </c>
      <c r="R54" s="9">
        <f t="shared" si="1"/>
        <v>11.359000000000002</v>
      </c>
      <c r="S54" s="12">
        <v>1972</v>
      </c>
      <c r="T54" s="9">
        <f t="shared" si="2"/>
        <v>11.526500000000002</v>
      </c>
      <c r="U54" s="12">
        <v>1972</v>
      </c>
      <c r="V54" s="16">
        <f t="shared" si="3"/>
        <v>11.783666666666663</v>
      </c>
    </row>
    <row r="55" spans="1:22" ht="20" customHeight="1" x14ac:dyDescent="0.15">
      <c r="A55" s="12">
        <v>1973</v>
      </c>
      <c r="B55" s="8">
        <v>1.72</v>
      </c>
      <c r="C55" s="9">
        <v>3.04</v>
      </c>
      <c r="D55" s="9">
        <v>6.31</v>
      </c>
      <c r="E55" s="9">
        <v>8.26</v>
      </c>
      <c r="F55" s="9">
        <v>15.85</v>
      </c>
      <c r="G55" s="9">
        <v>18.96</v>
      </c>
      <c r="H55" s="9">
        <v>20.420000000000002</v>
      </c>
      <c r="I55" s="9">
        <v>22</v>
      </c>
      <c r="J55" s="9">
        <v>18.329999999999998</v>
      </c>
      <c r="K55" s="9">
        <v>10.95</v>
      </c>
      <c r="L55" s="9">
        <v>6.59</v>
      </c>
      <c r="M55" s="9">
        <v>3.27</v>
      </c>
      <c r="N55" s="9">
        <v>11.29</v>
      </c>
      <c r="O55" s="12">
        <v>1973</v>
      </c>
      <c r="P55" s="9">
        <f t="shared" si="0"/>
        <v>11.334</v>
      </c>
      <c r="Q55" s="12">
        <v>1973</v>
      </c>
      <c r="R55" s="9">
        <f t="shared" si="1"/>
        <v>11.451000000000002</v>
      </c>
      <c r="S55" s="12">
        <v>1973</v>
      </c>
      <c r="T55" s="9">
        <f t="shared" si="2"/>
        <v>11.508500000000002</v>
      </c>
      <c r="U55" s="12">
        <v>1973</v>
      </c>
      <c r="V55" s="16">
        <f t="shared" si="3"/>
        <v>11.725666666666664</v>
      </c>
    </row>
    <row r="56" spans="1:22" ht="20" customHeight="1" x14ac:dyDescent="0.15">
      <c r="A56" s="12">
        <v>1974</v>
      </c>
      <c r="B56" s="8">
        <v>6.73</v>
      </c>
      <c r="C56" s="9">
        <v>6.15</v>
      </c>
      <c r="D56" s="9">
        <v>9.23</v>
      </c>
      <c r="E56" s="9">
        <v>10.62</v>
      </c>
      <c r="F56" s="9">
        <v>14.16</v>
      </c>
      <c r="G56" s="9">
        <v>17.63</v>
      </c>
      <c r="H56" s="9">
        <v>19.98</v>
      </c>
      <c r="I56" s="9">
        <v>21.11</v>
      </c>
      <c r="J56" s="9">
        <v>16.46</v>
      </c>
      <c r="K56" s="9">
        <v>8.0500000000000007</v>
      </c>
      <c r="L56" s="9">
        <v>8.06</v>
      </c>
      <c r="M56" s="9">
        <v>6.89</v>
      </c>
      <c r="N56" s="9">
        <v>11.79</v>
      </c>
      <c r="O56" s="12">
        <v>1974</v>
      </c>
      <c r="P56" s="9">
        <f t="shared" si="0"/>
        <v>11.361999999999998</v>
      </c>
      <c r="Q56" s="12">
        <v>1974</v>
      </c>
      <c r="R56" s="9">
        <f t="shared" si="1"/>
        <v>11.496</v>
      </c>
      <c r="S56" s="12">
        <v>1974</v>
      </c>
      <c r="T56" s="9">
        <f t="shared" si="2"/>
        <v>11.517999999999999</v>
      </c>
      <c r="U56" s="12">
        <v>1974</v>
      </c>
      <c r="V56" s="16">
        <f t="shared" si="3"/>
        <v>11.725666666666665</v>
      </c>
    </row>
    <row r="57" spans="1:22" ht="20" customHeight="1" x14ac:dyDescent="0.15">
      <c r="A57" s="12">
        <v>1975</v>
      </c>
      <c r="B57" s="8">
        <v>6.4</v>
      </c>
      <c r="C57" s="9">
        <v>5.32</v>
      </c>
      <c r="D57" s="9">
        <v>6.49</v>
      </c>
      <c r="E57" s="9">
        <v>10.47</v>
      </c>
      <c r="F57" s="9">
        <v>14.01</v>
      </c>
      <c r="G57" s="9">
        <v>17.440000000000001</v>
      </c>
      <c r="H57" s="9">
        <v>21.19</v>
      </c>
      <c r="I57" s="9">
        <v>21.9</v>
      </c>
      <c r="J57" s="9">
        <v>18.350000000000001</v>
      </c>
      <c r="K57" s="9">
        <v>10.84</v>
      </c>
      <c r="L57" s="9">
        <v>7.36</v>
      </c>
      <c r="M57" s="9">
        <v>1.91</v>
      </c>
      <c r="N57" s="9">
        <v>12.22</v>
      </c>
      <c r="O57" s="12">
        <v>1975</v>
      </c>
      <c r="P57" s="9">
        <f t="shared" si="0"/>
        <v>11.54</v>
      </c>
      <c r="Q57" s="12">
        <v>1975</v>
      </c>
      <c r="R57" s="9">
        <f t="shared" si="1"/>
        <v>11.613</v>
      </c>
      <c r="S57" s="12">
        <v>1975</v>
      </c>
      <c r="T57" s="9">
        <f t="shared" si="2"/>
        <v>11.539</v>
      </c>
      <c r="U57" s="12">
        <v>1975</v>
      </c>
      <c r="V57" s="16">
        <f t="shared" si="3"/>
        <v>11.711333333333332</v>
      </c>
    </row>
    <row r="58" spans="1:22" ht="20" customHeight="1" x14ac:dyDescent="0.15">
      <c r="A58" s="12">
        <v>1976</v>
      </c>
      <c r="B58" s="8">
        <v>3.3</v>
      </c>
      <c r="C58" s="9">
        <v>5.17</v>
      </c>
      <c r="D58" s="9">
        <v>6.73</v>
      </c>
      <c r="E58" s="9">
        <v>10.57</v>
      </c>
      <c r="F58" s="9">
        <v>16.36</v>
      </c>
      <c r="G58" s="9">
        <v>21.72</v>
      </c>
      <c r="H58" s="9">
        <v>22.92</v>
      </c>
      <c r="I58" s="9">
        <v>20.010000000000002</v>
      </c>
      <c r="J58" s="9">
        <v>15.87</v>
      </c>
      <c r="K58" s="9">
        <v>12.78</v>
      </c>
      <c r="L58" s="9">
        <v>6.74</v>
      </c>
      <c r="M58" s="9">
        <v>2.78</v>
      </c>
      <c r="N58" s="9">
        <v>12.01</v>
      </c>
      <c r="O58" s="12">
        <v>1976</v>
      </c>
      <c r="P58" s="9">
        <f t="shared" si="0"/>
        <v>11.727999999999998</v>
      </c>
      <c r="Q58" s="12">
        <v>1976</v>
      </c>
      <c r="R58" s="9">
        <f t="shared" si="1"/>
        <v>11.599999999999998</v>
      </c>
      <c r="S58" s="12">
        <v>1976</v>
      </c>
      <c r="T58" s="9">
        <f t="shared" si="2"/>
        <v>11.6235</v>
      </c>
      <c r="U58" s="12">
        <v>1976</v>
      </c>
      <c r="V58" s="16">
        <f t="shared" si="3"/>
        <v>11.706999999999999</v>
      </c>
    </row>
    <row r="59" spans="1:22" ht="20" customHeight="1" x14ac:dyDescent="0.15">
      <c r="A59" s="12">
        <v>1977</v>
      </c>
      <c r="B59" s="8">
        <v>4.84</v>
      </c>
      <c r="C59" s="9">
        <v>7.61</v>
      </c>
      <c r="D59" s="9">
        <v>9.56</v>
      </c>
      <c r="E59" s="9">
        <v>9.7899999999999991</v>
      </c>
      <c r="F59" s="9">
        <v>13.86</v>
      </c>
      <c r="G59" s="9">
        <v>16.91</v>
      </c>
      <c r="H59" s="9">
        <v>19.559999999999999</v>
      </c>
      <c r="I59" s="9">
        <v>18.38</v>
      </c>
      <c r="J59" s="9">
        <v>14.86</v>
      </c>
      <c r="K59" s="9">
        <v>14.43</v>
      </c>
      <c r="L59" s="9">
        <v>7.09</v>
      </c>
      <c r="M59" s="9">
        <v>4.53</v>
      </c>
      <c r="N59" s="9">
        <v>11.64</v>
      </c>
      <c r="O59" s="12">
        <v>1977</v>
      </c>
      <c r="P59" s="9">
        <f t="shared" si="0"/>
        <v>11.79</v>
      </c>
      <c r="Q59" s="12">
        <v>1977</v>
      </c>
      <c r="R59" s="9">
        <f t="shared" si="1"/>
        <v>11.546000000000001</v>
      </c>
      <c r="S59" s="12">
        <v>1977</v>
      </c>
      <c r="T59" s="9">
        <f t="shared" si="2"/>
        <v>11.620500000000002</v>
      </c>
      <c r="U59" s="12">
        <v>1977</v>
      </c>
      <c r="V59" s="16">
        <f t="shared" si="3"/>
        <v>11.669666666666666</v>
      </c>
    </row>
    <row r="60" spans="1:22" ht="20" customHeight="1" x14ac:dyDescent="0.15">
      <c r="A60" s="12">
        <v>1978</v>
      </c>
      <c r="B60" s="8">
        <v>2.83</v>
      </c>
      <c r="C60" s="9">
        <v>4.79</v>
      </c>
      <c r="D60" s="9">
        <v>7.94</v>
      </c>
      <c r="E60" s="9">
        <v>8.93</v>
      </c>
      <c r="F60" s="9">
        <v>13.75</v>
      </c>
      <c r="G60" s="9">
        <v>17.71</v>
      </c>
      <c r="H60" s="9">
        <v>20.23</v>
      </c>
      <c r="I60" s="9">
        <v>18.87</v>
      </c>
      <c r="J60" s="9">
        <v>16.3</v>
      </c>
      <c r="K60" s="9">
        <v>11.51</v>
      </c>
      <c r="L60" s="9">
        <v>5.47</v>
      </c>
      <c r="M60" s="9">
        <v>6.39</v>
      </c>
      <c r="N60" s="9">
        <v>11.07</v>
      </c>
      <c r="O60" s="12">
        <v>1978</v>
      </c>
      <c r="P60" s="9">
        <f t="shared" si="0"/>
        <v>11.745999999999999</v>
      </c>
      <c r="Q60" s="12">
        <v>1978</v>
      </c>
      <c r="R60" s="9">
        <f t="shared" si="1"/>
        <v>11.540000000000001</v>
      </c>
      <c r="S60" s="12">
        <v>1978</v>
      </c>
      <c r="T60" s="9">
        <f t="shared" si="2"/>
        <v>11.588999999999999</v>
      </c>
      <c r="U60" s="12">
        <v>1978</v>
      </c>
      <c r="V60" s="16">
        <f t="shared" si="3"/>
        <v>11.650666666666668</v>
      </c>
    </row>
    <row r="61" spans="1:22" ht="20" customHeight="1" x14ac:dyDescent="0.15">
      <c r="A61" s="12">
        <v>1979</v>
      </c>
      <c r="B61" s="8">
        <v>0.4</v>
      </c>
      <c r="C61" s="9">
        <v>5.75</v>
      </c>
      <c r="D61" s="9">
        <v>8.84</v>
      </c>
      <c r="E61" s="9">
        <v>9.5299999999999994</v>
      </c>
      <c r="F61" s="9">
        <v>14.7</v>
      </c>
      <c r="G61" s="9">
        <v>19.21</v>
      </c>
      <c r="H61" s="9">
        <v>21.02</v>
      </c>
      <c r="I61" s="9">
        <v>18.78</v>
      </c>
      <c r="J61" s="9">
        <v>17.13</v>
      </c>
      <c r="K61" s="9">
        <v>14.24</v>
      </c>
      <c r="L61" s="9">
        <v>6.29</v>
      </c>
      <c r="M61" s="9">
        <v>5.09</v>
      </c>
      <c r="N61" s="9">
        <v>11.86</v>
      </c>
      <c r="O61" s="12">
        <v>1979</v>
      </c>
      <c r="P61" s="9">
        <f t="shared" si="0"/>
        <v>11.760000000000002</v>
      </c>
      <c r="Q61" s="12">
        <v>1979</v>
      </c>
      <c r="R61" s="9">
        <f t="shared" si="1"/>
        <v>11.561</v>
      </c>
      <c r="S61" s="12">
        <v>1979</v>
      </c>
      <c r="T61" s="9">
        <f t="shared" si="2"/>
        <v>11.562000000000001</v>
      </c>
      <c r="U61" s="12">
        <v>1979</v>
      </c>
      <c r="V61" s="16">
        <f t="shared" si="3"/>
        <v>11.629333333333335</v>
      </c>
    </row>
    <row r="62" spans="1:22" ht="20" customHeight="1" x14ac:dyDescent="0.15">
      <c r="A62" s="12">
        <v>1980</v>
      </c>
      <c r="B62" s="8">
        <v>2.89</v>
      </c>
      <c r="C62" s="9">
        <v>7.48</v>
      </c>
      <c r="D62" s="9">
        <v>7.08</v>
      </c>
      <c r="E62" s="9">
        <v>9.4</v>
      </c>
      <c r="F62" s="9">
        <v>13.4</v>
      </c>
      <c r="G62" s="9">
        <v>17.14</v>
      </c>
      <c r="H62" s="9">
        <v>18.829999999999998</v>
      </c>
      <c r="I62" s="9">
        <v>20.85</v>
      </c>
      <c r="J62" s="9">
        <v>17.95</v>
      </c>
      <c r="K62" s="9">
        <v>11.65</v>
      </c>
      <c r="L62" s="9">
        <v>5.78</v>
      </c>
      <c r="M62" s="9">
        <v>1.53</v>
      </c>
      <c r="N62" s="9">
        <v>11.46</v>
      </c>
      <c r="O62" s="12">
        <v>1980</v>
      </c>
      <c r="P62" s="9">
        <f t="shared" si="0"/>
        <v>11.608000000000001</v>
      </c>
      <c r="Q62" s="12">
        <v>1980</v>
      </c>
      <c r="R62" s="9">
        <f t="shared" si="1"/>
        <v>11.573999999999998</v>
      </c>
      <c r="S62" s="12">
        <v>1980</v>
      </c>
      <c r="T62" s="9">
        <f t="shared" si="2"/>
        <v>11.534500000000001</v>
      </c>
      <c r="U62" s="12">
        <v>1980</v>
      </c>
      <c r="V62" s="16">
        <f t="shared" si="3"/>
        <v>11.58666666666667</v>
      </c>
    </row>
    <row r="63" spans="1:22" ht="20" customHeight="1" x14ac:dyDescent="0.15">
      <c r="A63" s="12">
        <v>1981</v>
      </c>
      <c r="B63" s="8">
        <v>1.27</v>
      </c>
      <c r="C63" s="9">
        <v>1.73</v>
      </c>
      <c r="D63" s="9">
        <v>10.97</v>
      </c>
      <c r="E63" s="9">
        <v>11.98</v>
      </c>
      <c r="F63" s="9">
        <v>14.42</v>
      </c>
      <c r="G63" s="9">
        <v>17.93</v>
      </c>
      <c r="H63" s="9">
        <v>19.350000000000001</v>
      </c>
      <c r="I63" s="9">
        <v>20.28</v>
      </c>
      <c r="J63" s="9">
        <v>17.579999999999998</v>
      </c>
      <c r="K63" s="9">
        <v>12.53</v>
      </c>
      <c r="L63" s="9">
        <v>5.92</v>
      </c>
      <c r="M63" s="9">
        <v>4.9000000000000004</v>
      </c>
      <c r="N63" s="9">
        <v>11.29</v>
      </c>
      <c r="O63" s="12">
        <v>1981</v>
      </c>
      <c r="P63" s="9">
        <f t="shared" si="0"/>
        <v>11.464</v>
      </c>
      <c r="Q63" s="12">
        <v>1981</v>
      </c>
      <c r="R63" s="9">
        <f t="shared" si="1"/>
        <v>11.595999999999998</v>
      </c>
      <c r="S63" s="12">
        <v>1981</v>
      </c>
      <c r="T63" s="9">
        <f t="shared" si="2"/>
        <v>11.468999999999999</v>
      </c>
      <c r="U63" s="12">
        <v>1981</v>
      </c>
      <c r="V63" s="16">
        <f t="shared" si="3"/>
        <v>11.573333333333336</v>
      </c>
    </row>
    <row r="64" spans="1:22" ht="20" customHeight="1" x14ac:dyDescent="0.15">
      <c r="A64" s="12">
        <v>1982</v>
      </c>
      <c r="B64" s="8">
        <v>5.42</v>
      </c>
      <c r="C64" s="9">
        <v>5.5</v>
      </c>
      <c r="D64" s="9">
        <v>6.74</v>
      </c>
      <c r="E64" s="9">
        <v>10.23</v>
      </c>
      <c r="F64" s="9">
        <v>14.72</v>
      </c>
      <c r="G64" s="9">
        <v>20.05</v>
      </c>
      <c r="H64" s="9">
        <v>22.74</v>
      </c>
      <c r="I64" s="9">
        <v>19.73</v>
      </c>
      <c r="J64" s="9">
        <v>18.84</v>
      </c>
      <c r="K64" s="9">
        <v>12.07</v>
      </c>
      <c r="L64" s="9">
        <v>8.7100000000000009</v>
      </c>
      <c r="M64" s="9">
        <v>5.05</v>
      </c>
      <c r="N64" s="9">
        <v>12.47</v>
      </c>
      <c r="O64" s="12">
        <v>1982</v>
      </c>
      <c r="P64" s="9">
        <f t="shared" si="0"/>
        <v>11.629999999999999</v>
      </c>
      <c r="Q64" s="12">
        <v>1982</v>
      </c>
      <c r="R64" s="9">
        <f t="shared" si="1"/>
        <v>11.709999999999999</v>
      </c>
      <c r="S64" s="12">
        <v>1982</v>
      </c>
      <c r="T64" s="9">
        <f t="shared" si="2"/>
        <v>11.534500000000001</v>
      </c>
      <c r="U64" s="12">
        <v>1982</v>
      </c>
      <c r="V64" s="16">
        <f t="shared" si="3"/>
        <v>11.587666666666669</v>
      </c>
    </row>
    <row r="65" spans="1:22" ht="20" customHeight="1" x14ac:dyDescent="0.15">
      <c r="A65" s="12">
        <v>1983</v>
      </c>
      <c r="B65" s="8">
        <v>3.85</v>
      </c>
      <c r="C65" s="9">
        <v>2.3199999999999998</v>
      </c>
      <c r="D65" s="9">
        <v>7.63</v>
      </c>
      <c r="E65" s="9">
        <v>10.51</v>
      </c>
      <c r="F65" s="9">
        <v>13.14</v>
      </c>
      <c r="G65" s="9">
        <v>19.64</v>
      </c>
      <c r="H65" s="9">
        <v>25.92</v>
      </c>
      <c r="I65" s="9">
        <v>22.24</v>
      </c>
      <c r="J65" s="9">
        <v>18.13</v>
      </c>
      <c r="K65" s="9">
        <v>12.26</v>
      </c>
      <c r="L65" s="9">
        <v>6.81</v>
      </c>
      <c r="M65" s="9">
        <v>4.17</v>
      </c>
      <c r="N65" s="9">
        <v>12.29</v>
      </c>
      <c r="O65" s="12">
        <v>1983</v>
      </c>
      <c r="P65" s="9">
        <f t="shared" si="0"/>
        <v>11.873999999999999</v>
      </c>
      <c r="Q65" s="12">
        <v>1983</v>
      </c>
      <c r="R65" s="9">
        <f t="shared" si="1"/>
        <v>11.809999999999999</v>
      </c>
      <c r="S65" s="12">
        <v>1983</v>
      </c>
      <c r="T65" s="9">
        <f t="shared" si="2"/>
        <v>11.630500000000001</v>
      </c>
      <c r="U65" s="12">
        <v>1983</v>
      </c>
      <c r="V65" s="16">
        <f t="shared" si="3"/>
        <v>11.609000000000002</v>
      </c>
    </row>
    <row r="66" spans="1:22" ht="20" customHeight="1" x14ac:dyDescent="0.15">
      <c r="A66" s="12">
        <v>1984</v>
      </c>
      <c r="B66" s="8">
        <v>4.08</v>
      </c>
      <c r="C66" s="9">
        <v>3.34</v>
      </c>
      <c r="D66" s="9">
        <v>6.09</v>
      </c>
      <c r="E66" s="9">
        <v>10.11</v>
      </c>
      <c r="F66" s="9">
        <v>12.05</v>
      </c>
      <c r="G66" s="9">
        <v>17.350000000000001</v>
      </c>
      <c r="H66" s="9">
        <v>21.25</v>
      </c>
      <c r="I66" s="9">
        <v>19.88</v>
      </c>
      <c r="J66" s="9">
        <v>16.05</v>
      </c>
      <c r="K66" s="9">
        <v>12.62</v>
      </c>
      <c r="L66" s="9">
        <v>10.130000000000001</v>
      </c>
      <c r="M66" s="9">
        <v>4.2</v>
      </c>
      <c r="N66" s="9">
        <v>11.43</v>
      </c>
      <c r="O66" s="12">
        <v>1984</v>
      </c>
      <c r="P66" s="9">
        <f t="shared" si="0"/>
        <v>11.788</v>
      </c>
      <c r="Q66" s="12">
        <v>1984</v>
      </c>
      <c r="R66" s="9">
        <f t="shared" si="1"/>
        <v>11.774000000000001</v>
      </c>
      <c r="S66" s="12">
        <v>1984</v>
      </c>
      <c r="T66" s="9">
        <f t="shared" si="2"/>
        <v>11.635</v>
      </c>
      <c r="U66" s="12">
        <v>1984</v>
      </c>
      <c r="V66" s="16">
        <f t="shared" si="3"/>
        <v>11.603333333333333</v>
      </c>
    </row>
    <row r="67" spans="1:22" ht="20" customHeight="1" x14ac:dyDescent="0.15">
      <c r="A67" s="12">
        <v>1985</v>
      </c>
      <c r="B67" s="8">
        <v>-2.38</v>
      </c>
      <c r="C67" s="9">
        <v>4.4400000000000004</v>
      </c>
      <c r="D67" s="9">
        <v>6.34</v>
      </c>
      <c r="E67" s="9">
        <v>11.77</v>
      </c>
      <c r="F67" s="9">
        <v>14.2</v>
      </c>
      <c r="G67" s="9">
        <v>17.57</v>
      </c>
      <c r="H67" s="9">
        <v>21.9</v>
      </c>
      <c r="I67" s="9">
        <v>20.149999999999999</v>
      </c>
      <c r="J67" s="9">
        <v>19.100000000000001</v>
      </c>
      <c r="K67" s="9">
        <v>12.99</v>
      </c>
      <c r="L67" s="9">
        <v>4</v>
      </c>
      <c r="M67" s="9">
        <v>5.57</v>
      </c>
      <c r="N67" s="9">
        <v>11.19</v>
      </c>
      <c r="O67" s="12">
        <v>1985</v>
      </c>
      <c r="P67" s="9">
        <f t="shared" si="0"/>
        <v>11.733999999999998</v>
      </c>
      <c r="Q67" s="12">
        <v>1985</v>
      </c>
      <c r="R67" s="9">
        <f t="shared" si="1"/>
        <v>11.671000000000001</v>
      </c>
      <c r="S67" s="12">
        <v>1985</v>
      </c>
      <c r="T67" s="9">
        <f t="shared" si="2"/>
        <v>11.641999999999999</v>
      </c>
      <c r="U67" s="12">
        <v>1985</v>
      </c>
      <c r="V67" s="16">
        <f t="shared" si="3"/>
        <v>11.583000000000002</v>
      </c>
    </row>
    <row r="68" spans="1:22" ht="20" customHeight="1" x14ac:dyDescent="0.15">
      <c r="A68" s="12">
        <v>1986</v>
      </c>
      <c r="B68" s="8">
        <v>3.19</v>
      </c>
      <c r="C68" s="9">
        <v>-0.38</v>
      </c>
      <c r="D68" s="9">
        <v>6.44</v>
      </c>
      <c r="E68" s="9">
        <v>7.97</v>
      </c>
      <c r="F68" s="9">
        <v>15.89</v>
      </c>
      <c r="G68" s="9">
        <v>18.52</v>
      </c>
      <c r="H68" s="9">
        <v>20.88</v>
      </c>
      <c r="I68" s="9">
        <v>20.59</v>
      </c>
      <c r="J68" s="9">
        <v>17.16</v>
      </c>
      <c r="K68" s="9">
        <v>14.11</v>
      </c>
      <c r="L68" s="9">
        <v>8.19</v>
      </c>
      <c r="M68" s="9">
        <v>3.89</v>
      </c>
      <c r="N68" s="9">
        <v>11.51</v>
      </c>
      <c r="O68" s="12">
        <v>1986</v>
      </c>
      <c r="P68" s="9">
        <f t="shared" si="0"/>
        <v>11.777999999999999</v>
      </c>
      <c r="Q68" s="12">
        <v>1986</v>
      </c>
      <c r="R68" s="9">
        <f t="shared" si="1"/>
        <v>11.621000000000002</v>
      </c>
      <c r="S68" s="12">
        <v>1986</v>
      </c>
      <c r="T68" s="9">
        <f t="shared" si="2"/>
        <v>11.610499999999998</v>
      </c>
      <c r="U68" s="12">
        <v>1986</v>
      </c>
      <c r="V68" s="16">
        <f t="shared" si="3"/>
        <v>11.622666666666669</v>
      </c>
    </row>
    <row r="69" spans="1:22" ht="20" customHeight="1" x14ac:dyDescent="0.15">
      <c r="A69" s="12">
        <v>1987</v>
      </c>
      <c r="B69" s="8">
        <v>-1.73</v>
      </c>
      <c r="C69" s="9">
        <v>4.25</v>
      </c>
      <c r="D69" s="9">
        <v>5.8</v>
      </c>
      <c r="E69" s="9">
        <v>11.79</v>
      </c>
      <c r="F69" s="9">
        <v>12.54</v>
      </c>
      <c r="G69" s="9">
        <v>16.87</v>
      </c>
      <c r="H69" s="9">
        <v>21.39</v>
      </c>
      <c r="I69" s="9">
        <v>20.65</v>
      </c>
      <c r="J69" s="9">
        <v>20.16</v>
      </c>
      <c r="K69" s="9">
        <v>14.5</v>
      </c>
      <c r="L69" s="9">
        <v>7.53</v>
      </c>
      <c r="M69" s="9">
        <v>4.7300000000000004</v>
      </c>
      <c r="N69" s="9">
        <v>11.47</v>
      </c>
      <c r="O69" s="12">
        <v>1987</v>
      </c>
      <c r="P69" s="9">
        <f t="shared" si="0"/>
        <v>11.577999999999999</v>
      </c>
      <c r="Q69" s="12">
        <v>1987</v>
      </c>
      <c r="R69" s="9">
        <f t="shared" si="1"/>
        <v>11.604000000000001</v>
      </c>
      <c r="S69" s="12">
        <v>1987</v>
      </c>
      <c r="T69" s="9">
        <f t="shared" si="2"/>
        <v>11.574999999999999</v>
      </c>
      <c r="U69" s="12">
        <v>1987</v>
      </c>
      <c r="V69" s="16">
        <f t="shared" si="3"/>
        <v>11.615000000000004</v>
      </c>
    </row>
    <row r="70" spans="1:22" ht="20" customHeight="1" x14ac:dyDescent="0.15">
      <c r="A70" s="12">
        <v>1988</v>
      </c>
      <c r="B70" s="8">
        <v>7.47</v>
      </c>
      <c r="C70" s="9">
        <v>5.16</v>
      </c>
      <c r="D70" s="9">
        <v>7.53</v>
      </c>
      <c r="E70" s="9">
        <v>12.31</v>
      </c>
      <c r="F70" s="9">
        <v>16.23</v>
      </c>
      <c r="G70" s="9">
        <v>18.55</v>
      </c>
      <c r="H70" s="9">
        <v>20.8</v>
      </c>
      <c r="I70" s="9">
        <v>21.61</v>
      </c>
      <c r="J70" s="9">
        <v>17.47</v>
      </c>
      <c r="K70" s="9">
        <v>14.42</v>
      </c>
      <c r="L70" s="9">
        <v>5.87</v>
      </c>
      <c r="M70" s="9">
        <v>5.49</v>
      </c>
      <c r="N70" s="9">
        <v>12.68</v>
      </c>
      <c r="O70" s="12">
        <v>1988</v>
      </c>
      <c r="P70" s="9">
        <f t="shared" si="0"/>
        <v>11.655999999999999</v>
      </c>
      <c r="Q70" s="12">
        <v>1988</v>
      </c>
      <c r="R70" s="9">
        <f t="shared" si="1"/>
        <v>11.765000000000001</v>
      </c>
      <c r="S70" s="12">
        <v>1988</v>
      </c>
      <c r="T70" s="9">
        <f t="shared" si="2"/>
        <v>11.6525</v>
      </c>
      <c r="U70" s="12">
        <v>1988</v>
      </c>
      <c r="V70" s="16">
        <f t="shared" si="3"/>
        <v>11.647666666666669</v>
      </c>
    </row>
    <row r="71" spans="1:22" ht="20" customHeight="1" x14ac:dyDescent="0.15">
      <c r="A71" s="12">
        <v>1989</v>
      </c>
      <c r="B71" s="8">
        <v>4.22</v>
      </c>
      <c r="C71" s="9">
        <v>5.91</v>
      </c>
      <c r="D71" s="9">
        <v>10.47</v>
      </c>
      <c r="E71" s="9">
        <v>10.130000000000001</v>
      </c>
      <c r="F71" s="9">
        <v>17.100000000000001</v>
      </c>
      <c r="G71" s="9">
        <v>18.75</v>
      </c>
      <c r="H71" s="9">
        <v>22.94</v>
      </c>
      <c r="I71" s="9">
        <v>22.06</v>
      </c>
      <c r="J71" s="9">
        <v>17.850000000000001</v>
      </c>
      <c r="K71" s="9">
        <v>14.14</v>
      </c>
      <c r="L71" s="9">
        <v>6.44</v>
      </c>
      <c r="M71" s="9">
        <v>5.03</v>
      </c>
      <c r="N71" s="9">
        <v>12.96</v>
      </c>
      <c r="O71" s="12">
        <v>1989</v>
      </c>
      <c r="P71" s="9">
        <f t="shared" si="0"/>
        <v>11.962</v>
      </c>
      <c r="Q71" s="12">
        <v>1989</v>
      </c>
      <c r="R71" s="9">
        <f t="shared" si="1"/>
        <v>11.875</v>
      </c>
      <c r="S71" s="12">
        <v>1989</v>
      </c>
      <c r="T71" s="9">
        <f t="shared" si="2"/>
        <v>11.718</v>
      </c>
      <c r="U71" s="12">
        <v>1989</v>
      </c>
      <c r="V71" s="16">
        <f t="shared" si="3"/>
        <v>11.666333333333336</v>
      </c>
    </row>
    <row r="72" spans="1:22" ht="20" customHeight="1" x14ac:dyDescent="0.15">
      <c r="A72" s="12">
        <v>1990</v>
      </c>
      <c r="B72" s="8">
        <v>2.65</v>
      </c>
      <c r="C72" s="9">
        <v>9.98</v>
      </c>
      <c r="D72" s="9">
        <v>9.1300000000000008</v>
      </c>
      <c r="E72" s="9">
        <v>9.6199999999999992</v>
      </c>
      <c r="F72" s="9">
        <v>17.62</v>
      </c>
      <c r="G72" s="9">
        <v>18.16</v>
      </c>
      <c r="H72" s="9">
        <v>22.08</v>
      </c>
      <c r="I72" s="9">
        <v>22.27</v>
      </c>
      <c r="J72" s="9">
        <v>16.920000000000002</v>
      </c>
      <c r="K72" s="9">
        <v>14.8</v>
      </c>
      <c r="L72" s="9">
        <v>7.4</v>
      </c>
      <c r="M72" s="9">
        <v>1.48</v>
      </c>
      <c r="N72" s="9">
        <v>12.97</v>
      </c>
      <c r="O72" s="12">
        <v>1990</v>
      </c>
      <c r="P72" s="9">
        <f t="shared" ref="P72:P102" si="4">AVERAGE(N68:N72)</f>
        <v>12.318</v>
      </c>
      <c r="Q72" s="12">
        <v>1990</v>
      </c>
      <c r="R72" s="9">
        <f t="shared" si="1"/>
        <v>12.026</v>
      </c>
      <c r="S72" s="12">
        <v>1990</v>
      </c>
      <c r="T72" s="9">
        <f t="shared" si="2"/>
        <v>11.799999999999999</v>
      </c>
      <c r="U72" s="12">
        <v>1990</v>
      </c>
      <c r="V72" s="16">
        <f t="shared" si="3"/>
        <v>11.698333333333334</v>
      </c>
    </row>
    <row r="73" spans="1:22" ht="20" customHeight="1" x14ac:dyDescent="0.15">
      <c r="A73" s="12">
        <v>1991</v>
      </c>
      <c r="B73" s="8">
        <v>3.58</v>
      </c>
      <c r="C73" s="9">
        <v>3.07</v>
      </c>
      <c r="D73" s="9">
        <v>10.68</v>
      </c>
      <c r="E73" s="9">
        <v>10.19</v>
      </c>
      <c r="F73" s="9">
        <v>13.35</v>
      </c>
      <c r="G73" s="9">
        <v>18.39</v>
      </c>
      <c r="H73" s="9">
        <v>23.22</v>
      </c>
      <c r="I73" s="9">
        <v>23.74</v>
      </c>
      <c r="J73" s="9">
        <v>19.940000000000001</v>
      </c>
      <c r="K73" s="9">
        <v>11.89</v>
      </c>
      <c r="L73" s="9">
        <v>7.56</v>
      </c>
      <c r="M73" s="9">
        <v>2.3199999999999998</v>
      </c>
      <c r="N73" s="9">
        <v>12.26</v>
      </c>
      <c r="O73" s="12">
        <v>1991</v>
      </c>
      <c r="P73" s="9">
        <f t="shared" si="4"/>
        <v>12.468</v>
      </c>
      <c r="Q73" s="12">
        <v>1991</v>
      </c>
      <c r="R73" s="9">
        <f t="shared" si="1"/>
        <v>12.123000000000001</v>
      </c>
      <c r="S73" s="12">
        <v>1991</v>
      </c>
      <c r="T73" s="9">
        <f t="shared" si="2"/>
        <v>11.859499999999999</v>
      </c>
      <c r="U73" s="12">
        <v>1991</v>
      </c>
      <c r="V73" s="16">
        <f t="shared" si="3"/>
        <v>11.687000000000001</v>
      </c>
    </row>
    <row r="74" spans="1:22" ht="20" customHeight="1" x14ac:dyDescent="0.15">
      <c r="A74" s="12">
        <v>1992</v>
      </c>
      <c r="B74" s="8">
        <v>1.08</v>
      </c>
      <c r="C74" s="9">
        <v>4.67</v>
      </c>
      <c r="D74" s="9">
        <v>8.5299999999999994</v>
      </c>
      <c r="E74" s="9">
        <v>11.43</v>
      </c>
      <c r="F74" s="9">
        <v>16.760000000000002</v>
      </c>
      <c r="G74" s="9">
        <v>17.77</v>
      </c>
      <c r="H74" s="9">
        <v>21.56</v>
      </c>
      <c r="I74" s="9">
        <v>23.09</v>
      </c>
      <c r="J74" s="9">
        <v>16.93</v>
      </c>
      <c r="K74" s="9">
        <v>10.31</v>
      </c>
      <c r="L74" s="9">
        <v>9.08</v>
      </c>
      <c r="M74" s="9">
        <v>5.8</v>
      </c>
      <c r="N74" s="9">
        <v>11.96</v>
      </c>
      <c r="O74" s="12">
        <v>1992</v>
      </c>
      <c r="P74" s="9">
        <f t="shared" si="4"/>
        <v>12.565999999999999</v>
      </c>
      <c r="Q74" s="12">
        <v>1992</v>
      </c>
      <c r="R74" s="9">
        <f t="shared" si="1"/>
        <v>12.071999999999999</v>
      </c>
      <c r="S74" s="12">
        <v>1992</v>
      </c>
      <c r="T74" s="9">
        <f t="shared" si="2"/>
        <v>11.891</v>
      </c>
      <c r="U74" s="12">
        <v>1992</v>
      </c>
      <c r="V74" s="16">
        <f t="shared" si="3"/>
        <v>11.713666666666667</v>
      </c>
    </row>
    <row r="75" spans="1:22" ht="20" customHeight="1" x14ac:dyDescent="0.15">
      <c r="A75" s="12">
        <v>1993</v>
      </c>
      <c r="B75" s="8">
        <v>5.09</v>
      </c>
      <c r="C75" s="9">
        <v>2.04</v>
      </c>
      <c r="D75" s="9">
        <v>7.65</v>
      </c>
      <c r="E75" s="9">
        <v>12.26</v>
      </c>
      <c r="F75" s="9">
        <v>16.09</v>
      </c>
      <c r="G75" s="9">
        <v>19.66</v>
      </c>
      <c r="H75" s="9">
        <v>20.16</v>
      </c>
      <c r="I75" s="9">
        <v>21.13</v>
      </c>
      <c r="J75" s="9">
        <v>15.99</v>
      </c>
      <c r="K75" s="9">
        <v>11.21</v>
      </c>
      <c r="L75" s="9">
        <v>4.6500000000000004</v>
      </c>
      <c r="M75" s="9">
        <v>6.41</v>
      </c>
      <c r="N75" s="9">
        <v>11.81</v>
      </c>
      <c r="O75" s="12">
        <v>1993</v>
      </c>
      <c r="P75" s="9">
        <f t="shared" si="4"/>
        <v>12.391999999999999</v>
      </c>
      <c r="Q75" s="12">
        <v>1993</v>
      </c>
      <c r="R75" s="9">
        <f t="shared" si="1"/>
        <v>12.024000000000001</v>
      </c>
      <c r="S75" s="12">
        <v>1993</v>
      </c>
      <c r="T75" s="9">
        <f t="shared" si="2"/>
        <v>11.917</v>
      </c>
      <c r="U75" s="12">
        <v>1993</v>
      </c>
      <c r="V75" s="16">
        <f t="shared" si="3"/>
        <v>11.761666666666667</v>
      </c>
    </row>
    <row r="76" spans="1:22" ht="20" customHeight="1" x14ac:dyDescent="0.15">
      <c r="A76" s="12">
        <v>1994</v>
      </c>
      <c r="B76" s="8">
        <v>4.1100000000000003</v>
      </c>
      <c r="C76" s="9">
        <v>6.71</v>
      </c>
      <c r="D76" s="9">
        <v>11.14</v>
      </c>
      <c r="E76" s="9">
        <v>9.81</v>
      </c>
      <c r="F76" s="9">
        <v>15.85</v>
      </c>
      <c r="G76" s="9">
        <v>19.39</v>
      </c>
      <c r="H76" s="9">
        <v>24.36</v>
      </c>
      <c r="I76" s="9">
        <v>23.21</v>
      </c>
      <c r="J76" s="9">
        <v>16.579999999999998</v>
      </c>
      <c r="K76" s="9">
        <v>13.65</v>
      </c>
      <c r="L76" s="9">
        <v>10.34</v>
      </c>
      <c r="M76" s="9">
        <v>6.12</v>
      </c>
      <c r="N76" s="9">
        <v>13.46</v>
      </c>
      <c r="O76" s="12">
        <v>1994</v>
      </c>
      <c r="P76" s="9">
        <f t="shared" si="4"/>
        <v>12.492000000000001</v>
      </c>
      <c r="Q76" s="12">
        <v>1994</v>
      </c>
      <c r="R76" s="9">
        <f t="shared" si="1"/>
        <v>12.227</v>
      </c>
      <c r="S76" s="12">
        <v>1994</v>
      </c>
      <c r="T76" s="9">
        <f t="shared" si="2"/>
        <v>12.000500000000001</v>
      </c>
      <c r="U76" s="12">
        <v>1994</v>
      </c>
      <c r="V76" s="16">
        <f t="shared" si="3"/>
        <v>11.832333333333333</v>
      </c>
    </row>
    <row r="77" spans="1:22" ht="20" customHeight="1" x14ac:dyDescent="0.15">
      <c r="A77" s="12">
        <v>1995</v>
      </c>
      <c r="B77" s="8">
        <v>4.59</v>
      </c>
      <c r="C77" s="9">
        <v>8.27</v>
      </c>
      <c r="D77" s="9">
        <v>7.05</v>
      </c>
      <c r="E77" s="9">
        <v>11.35</v>
      </c>
      <c r="F77" s="9">
        <v>15.35</v>
      </c>
      <c r="G77" s="9">
        <v>17.87</v>
      </c>
      <c r="H77" s="9">
        <v>24.12</v>
      </c>
      <c r="I77" s="9">
        <v>21.74</v>
      </c>
      <c r="J77" s="9">
        <v>15.26</v>
      </c>
      <c r="K77" s="9">
        <v>16.32</v>
      </c>
      <c r="L77" s="9">
        <v>7.48</v>
      </c>
      <c r="M77" s="9">
        <v>3.74</v>
      </c>
      <c r="N77" s="9">
        <v>12.96</v>
      </c>
      <c r="O77" s="12">
        <v>1995</v>
      </c>
      <c r="P77" s="9">
        <f t="shared" si="4"/>
        <v>12.49</v>
      </c>
      <c r="Q77" s="12">
        <v>1995</v>
      </c>
      <c r="R77" s="9">
        <f t="shared" ref="R77:R102" si="5">AVERAGE(N68:N77)</f>
        <v>12.404000000000002</v>
      </c>
      <c r="S77" s="12">
        <v>1995</v>
      </c>
      <c r="T77" s="9">
        <f t="shared" si="2"/>
        <v>12.037500000000001</v>
      </c>
      <c r="U77" s="12">
        <v>1995</v>
      </c>
      <c r="V77" s="16">
        <f t="shared" si="3"/>
        <v>11.895999999999995</v>
      </c>
    </row>
    <row r="78" spans="1:22" ht="20" customHeight="1" x14ac:dyDescent="0.15">
      <c r="A78" s="12">
        <v>1996</v>
      </c>
      <c r="B78" s="8">
        <v>6.03</v>
      </c>
      <c r="C78" s="9">
        <v>3.47</v>
      </c>
      <c r="D78" s="9">
        <v>6.92</v>
      </c>
      <c r="E78" s="9">
        <v>11.59</v>
      </c>
      <c r="F78" s="9">
        <v>14.88</v>
      </c>
      <c r="G78" s="9">
        <v>19.91</v>
      </c>
      <c r="H78" s="9">
        <v>20.22</v>
      </c>
      <c r="I78" s="9">
        <v>20.18</v>
      </c>
      <c r="J78" s="9">
        <v>14.72</v>
      </c>
      <c r="K78" s="9">
        <v>12.95</v>
      </c>
      <c r="L78" s="9">
        <v>7.45</v>
      </c>
      <c r="M78" s="9">
        <v>4.33</v>
      </c>
      <c r="N78" s="9">
        <v>11.84</v>
      </c>
      <c r="O78" s="12">
        <v>1996</v>
      </c>
      <c r="P78" s="9">
        <f t="shared" si="4"/>
        <v>12.406000000000001</v>
      </c>
      <c r="Q78" s="12">
        <v>1996</v>
      </c>
      <c r="R78" s="9">
        <f t="shared" si="5"/>
        <v>12.437000000000001</v>
      </c>
      <c r="S78" s="12">
        <v>1996</v>
      </c>
      <c r="T78" s="9">
        <f t="shared" si="2"/>
        <v>12.029000000000002</v>
      </c>
      <c r="U78" s="12">
        <v>1996</v>
      </c>
      <c r="V78" s="16">
        <f t="shared" si="3"/>
        <v>11.885999999999996</v>
      </c>
    </row>
    <row r="79" spans="1:22" ht="20" customHeight="1" x14ac:dyDescent="0.15">
      <c r="A79" s="12">
        <v>1997</v>
      </c>
      <c r="B79" s="8">
        <v>1.52</v>
      </c>
      <c r="C79" s="9">
        <v>7.46</v>
      </c>
      <c r="D79" s="9">
        <v>10.97</v>
      </c>
      <c r="E79" s="9">
        <v>11.41</v>
      </c>
      <c r="F79" s="9">
        <v>16.52</v>
      </c>
      <c r="G79" s="9">
        <v>18.420000000000002</v>
      </c>
      <c r="H79" s="9">
        <v>20.329999999999998</v>
      </c>
      <c r="I79" s="9">
        <v>23.99</v>
      </c>
      <c r="J79" s="9">
        <v>18.61</v>
      </c>
      <c r="K79" s="9">
        <v>12.71</v>
      </c>
      <c r="L79" s="9">
        <v>8.4</v>
      </c>
      <c r="M79" s="9">
        <v>5.3</v>
      </c>
      <c r="N79" s="9">
        <v>12.89</v>
      </c>
      <c r="O79" s="12">
        <v>1997</v>
      </c>
      <c r="P79" s="9">
        <f t="shared" si="4"/>
        <v>12.592000000000002</v>
      </c>
      <c r="Q79" s="12">
        <v>1997</v>
      </c>
      <c r="R79" s="9">
        <f t="shared" si="5"/>
        <v>12.579000000000001</v>
      </c>
      <c r="S79" s="12">
        <v>1997</v>
      </c>
      <c r="T79" s="9">
        <f t="shared" si="2"/>
        <v>12.091500000000002</v>
      </c>
      <c r="U79" s="12">
        <v>1997</v>
      </c>
      <c r="V79" s="16">
        <f t="shared" si="3"/>
        <v>11.909666666666663</v>
      </c>
    </row>
    <row r="80" spans="1:22" ht="20" customHeight="1" x14ac:dyDescent="0.15">
      <c r="A80" s="12">
        <v>1998</v>
      </c>
      <c r="B80" s="8">
        <v>4.74</v>
      </c>
      <c r="C80" s="9">
        <v>5.45</v>
      </c>
      <c r="D80" s="9">
        <v>8.3800000000000008</v>
      </c>
      <c r="E80" s="9">
        <v>10.64</v>
      </c>
      <c r="F80" s="9">
        <v>16.829999999999998</v>
      </c>
      <c r="G80" s="9">
        <v>19.329999999999998</v>
      </c>
      <c r="H80" s="9">
        <v>22.17</v>
      </c>
      <c r="I80" s="9">
        <v>21.77</v>
      </c>
      <c r="J80" s="9">
        <v>17.309999999999999</v>
      </c>
      <c r="K80" s="9">
        <v>12.48</v>
      </c>
      <c r="L80" s="9">
        <v>4.34</v>
      </c>
      <c r="M80" s="9">
        <v>3.44</v>
      </c>
      <c r="N80" s="9">
        <v>12.4</v>
      </c>
      <c r="O80" s="12">
        <v>1998</v>
      </c>
      <c r="P80" s="9">
        <f t="shared" si="4"/>
        <v>12.71</v>
      </c>
      <c r="Q80" s="12">
        <v>1998</v>
      </c>
      <c r="R80" s="9">
        <f t="shared" si="5"/>
        <v>12.551</v>
      </c>
      <c r="S80" s="12">
        <v>1998</v>
      </c>
      <c r="T80" s="9">
        <f t="shared" si="2"/>
        <v>12.158000000000003</v>
      </c>
      <c r="U80" s="12">
        <v>1998</v>
      </c>
      <c r="V80" s="16">
        <f t="shared" si="3"/>
        <v>11.951999999999996</v>
      </c>
    </row>
    <row r="81" spans="1:22" ht="20" customHeight="1" x14ac:dyDescent="0.15">
      <c r="A81" s="12">
        <v>1999</v>
      </c>
      <c r="B81" s="8">
        <v>5.34</v>
      </c>
      <c r="C81" s="9">
        <v>3.34</v>
      </c>
      <c r="D81" s="9">
        <v>9.07</v>
      </c>
      <c r="E81" s="9">
        <v>11.19</v>
      </c>
      <c r="F81" s="9">
        <v>17.98</v>
      </c>
      <c r="G81" s="9">
        <v>18.32</v>
      </c>
      <c r="H81" s="9">
        <v>22.5</v>
      </c>
      <c r="I81" s="9">
        <v>21.99</v>
      </c>
      <c r="J81" s="9">
        <v>19.91</v>
      </c>
      <c r="K81" s="9">
        <v>13.15</v>
      </c>
      <c r="L81" s="9">
        <v>5.22</v>
      </c>
      <c r="M81" s="9">
        <v>4.57</v>
      </c>
      <c r="N81" s="9">
        <v>12.62</v>
      </c>
      <c r="O81" s="12">
        <v>1999</v>
      </c>
      <c r="P81" s="9">
        <f t="shared" si="4"/>
        <v>12.541999999999998</v>
      </c>
      <c r="Q81" s="12">
        <v>1999</v>
      </c>
      <c r="R81" s="9">
        <f t="shared" si="5"/>
        <v>12.517000000000001</v>
      </c>
      <c r="S81" s="12">
        <v>1999</v>
      </c>
      <c r="T81" s="9">
        <f t="shared" si="2"/>
        <v>12.196000000000002</v>
      </c>
      <c r="U81" s="12">
        <v>1999</v>
      </c>
      <c r="V81" s="16">
        <f t="shared" si="3"/>
        <v>11.984333333333328</v>
      </c>
    </row>
    <row r="82" spans="1:22" ht="20" customHeight="1" x14ac:dyDescent="0.15">
      <c r="A82" s="12">
        <v>2000</v>
      </c>
      <c r="B82" s="8">
        <v>2.86</v>
      </c>
      <c r="C82" s="9">
        <v>6.72</v>
      </c>
      <c r="D82" s="9">
        <v>8.6</v>
      </c>
      <c r="E82" s="9">
        <v>12.02</v>
      </c>
      <c r="F82" s="9">
        <v>17.53</v>
      </c>
      <c r="G82" s="9">
        <v>20.61</v>
      </c>
      <c r="H82" s="9">
        <v>19.829999999999998</v>
      </c>
      <c r="I82" s="9">
        <v>22.62</v>
      </c>
      <c r="J82" s="9">
        <v>18.28</v>
      </c>
      <c r="K82" s="9">
        <v>12.91</v>
      </c>
      <c r="L82" s="9">
        <v>8.91</v>
      </c>
      <c r="M82" s="9">
        <v>7.43</v>
      </c>
      <c r="N82" s="9">
        <v>12.96</v>
      </c>
      <c r="O82" s="12">
        <v>2000</v>
      </c>
      <c r="P82" s="9">
        <f t="shared" si="4"/>
        <v>12.542</v>
      </c>
      <c r="Q82" s="12">
        <v>2000</v>
      </c>
      <c r="R82" s="9">
        <f t="shared" si="5"/>
        <v>12.516000000000002</v>
      </c>
      <c r="S82" s="12">
        <v>2000</v>
      </c>
      <c r="T82" s="9">
        <f t="shared" si="2"/>
        <v>12.271000000000001</v>
      </c>
      <c r="U82" s="12">
        <v>2000</v>
      </c>
      <c r="V82" s="16">
        <f t="shared" si="3"/>
        <v>12.038666666666662</v>
      </c>
    </row>
    <row r="83" spans="1:22" ht="20" customHeight="1" x14ac:dyDescent="0.15">
      <c r="A83" s="12">
        <v>2001</v>
      </c>
      <c r="B83" s="8">
        <v>5.8</v>
      </c>
      <c r="C83" s="9">
        <v>5.81</v>
      </c>
      <c r="D83" s="9">
        <v>11.11</v>
      </c>
      <c r="E83" s="9">
        <v>10.1</v>
      </c>
      <c r="F83" s="9">
        <v>17.21</v>
      </c>
      <c r="G83" s="9">
        <v>18.5</v>
      </c>
      <c r="H83" s="9">
        <v>22.09</v>
      </c>
      <c r="I83" s="9">
        <v>22.15</v>
      </c>
      <c r="J83" s="9">
        <v>15.02</v>
      </c>
      <c r="K83" s="9">
        <v>16.73</v>
      </c>
      <c r="L83" s="9">
        <v>4.76</v>
      </c>
      <c r="M83" s="9">
        <v>1.21</v>
      </c>
      <c r="N83" s="9">
        <v>13.06</v>
      </c>
      <c r="O83" s="12">
        <v>2001</v>
      </c>
      <c r="P83" s="9">
        <f t="shared" si="4"/>
        <v>12.786</v>
      </c>
      <c r="Q83" s="12">
        <v>2001</v>
      </c>
      <c r="R83" s="9">
        <f t="shared" si="5"/>
        <v>12.596</v>
      </c>
      <c r="S83" s="12">
        <v>2001</v>
      </c>
      <c r="T83" s="9">
        <f t="shared" si="2"/>
        <v>12.359500000000002</v>
      </c>
      <c r="U83" s="12">
        <v>2001</v>
      </c>
      <c r="V83" s="16">
        <f t="shared" si="3"/>
        <v>12.104999999999995</v>
      </c>
    </row>
    <row r="84" spans="1:22" ht="20" customHeight="1" x14ac:dyDescent="0.15">
      <c r="A84" s="12">
        <v>2002</v>
      </c>
      <c r="B84" s="8">
        <v>3.58</v>
      </c>
      <c r="C84" s="9">
        <v>8.1</v>
      </c>
      <c r="D84" s="9">
        <v>9.9</v>
      </c>
      <c r="E84" s="9">
        <v>12.05</v>
      </c>
      <c r="F84" s="9">
        <v>14.35</v>
      </c>
      <c r="G84" s="9">
        <v>21.14</v>
      </c>
      <c r="H84" s="9">
        <v>20.3</v>
      </c>
      <c r="I84" s="9">
        <v>19.89</v>
      </c>
      <c r="J84" s="9">
        <v>16.260000000000002</v>
      </c>
      <c r="K84" s="9">
        <v>13.44</v>
      </c>
      <c r="L84" s="9">
        <v>10.34</v>
      </c>
      <c r="M84" s="9">
        <v>6.77</v>
      </c>
      <c r="N84" s="9">
        <v>12.55</v>
      </c>
      <c r="O84" s="12">
        <v>2002</v>
      </c>
      <c r="P84" s="9">
        <f t="shared" si="4"/>
        <v>12.718</v>
      </c>
      <c r="Q84" s="12">
        <v>2002</v>
      </c>
      <c r="R84" s="9">
        <f t="shared" si="5"/>
        <v>12.655000000000003</v>
      </c>
      <c r="S84" s="12">
        <v>2002</v>
      </c>
      <c r="T84" s="9">
        <f t="shared" si="2"/>
        <v>12.363500000000002</v>
      </c>
      <c r="U84" s="12">
        <v>2002</v>
      </c>
      <c r="V84" s="16">
        <f t="shared" si="3"/>
        <v>12.145666666666664</v>
      </c>
    </row>
    <row r="85" spans="1:22" ht="20" customHeight="1" x14ac:dyDescent="0.15">
      <c r="A85" s="12">
        <v>2003</v>
      </c>
      <c r="B85" s="8">
        <v>2.44</v>
      </c>
      <c r="C85" s="9">
        <v>3.19</v>
      </c>
      <c r="D85" s="9">
        <v>10.28</v>
      </c>
      <c r="E85" s="9">
        <v>12.67</v>
      </c>
      <c r="F85" s="9">
        <v>17.48</v>
      </c>
      <c r="G85" s="9">
        <v>25.63</v>
      </c>
      <c r="H85" s="9">
        <v>23.52</v>
      </c>
      <c r="I85" s="9">
        <v>26.59</v>
      </c>
      <c r="J85" s="9">
        <v>18.239999999999998</v>
      </c>
      <c r="K85" s="9">
        <v>11.29</v>
      </c>
      <c r="L85" s="9">
        <v>9.1199999999999992</v>
      </c>
      <c r="M85" s="9">
        <v>4.62</v>
      </c>
      <c r="N85" s="9">
        <v>13.94</v>
      </c>
      <c r="O85" s="12">
        <v>2003</v>
      </c>
      <c r="P85" s="9">
        <f t="shared" si="4"/>
        <v>13.026</v>
      </c>
      <c r="Q85" s="12">
        <v>2003</v>
      </c>
      <c r="R85" s="9">
        <f t="shared" si="5"/>
        <v>12.868</v>
      </c>
      <c r="S85" s="12">
        <v>2003</v>
      </c>
      <c r="T85" s="9">
        <f t="shared" si="2"/>
        <v>12.446000000000003</v>
      </c>
      <c r="U85" s="12">
        <v>2003</v>
      </c>
      <c r="V85" s="16">
        <f t="shared" si="3"/>
        <v>12.233999999999998</v>
      </c>
    </row>
    <row r="86" spans="1:22" ht="20" customHeight="1" x14ac:dyDescent="0.15">
      <c r="A86" s="12">
        <v>2004</v>
      </c>
      <c r="B86" s="8">
        <v>3.71</v>
      </c>
      <c r="C86" s="9">
        <v>4.49</v>
      </c>
      <c r="D86" s="9">
        <v>7.49</v>
      </c>
      <c r="E86" s="9">
        <v>11.44</v>
      </c>
      <c r="F86" s="9">
        <v>14.99</v>
      </c>
      <c r="G86" s="9">
        <v>20.13</v>
      </c>
      <c r="H86" s="9">
        <v>21.6</v>
      </c>
      <c r="I86" s="9">
        <v>21.79</v>
      </c>
      <c r="J86" s="9">
        <v>18.38</v>
      </c>
      <c r="K86" s="9">
        <v>15.62</v>
      </c>
      <c r="L86" s="9">
        <v>6.78</v>
      </c>
      <c r="M86" s="9">
        <v>3.61</v>
      </c>
      <c r="N86" s="9">
        <v>12.59</v>
      </c>
      <c r="O86" s="12">
        <v>2004</v>
      </c>
      <c r="P86" s="9">
        <f t="shared" si="4"/>
        <v>13.020000000000001</v>
      </c>
      <c r="Q86" s="12">
        <v>2004</v>
      </c>
      <c r="R86" s="9">
        <f t="shared" si="5"/>
        <v>12.780999999999999</v>
      </c>
      <c r="S86" s="12">
        <v>2004</v>
      </c>
      <c r="T86" s="9">
        <f t="shared" si="2"/>
        <v>12.504000000000003</v>
      </c>
      <c r="U86" s="12">
        <v>2004</v>
      </c>
      <c r="V86" s="16">
        <f t="shared" si="3"/>
        <v>12.260666666666664</v>
      </c>
    </row>
    <row r="87" spans="1:22" ht="20" customHeight="1" x14ac:dyDescent="0.15">
      <c r="A87" s="12">
        <v>2005</v>
      </c>
      <c r="B87" s="8">
        <v>3.03</v>
      </c>
      <c r="C87" s="9">
        <v>1.89</v>
      </c>
      <c r="D87" s="9">
        <v>8.15</v>
      </c>
      <c r="E87" s="9">
        <v>11.61</v>
      </c>
      <c r="F87" s="9">
        <v>16.489999999999998</v>
      </c>
      <c r="G87" s="9">
        <v>21.51</v>
      </c>
      <c r="H87" s="9">
        <v>22.26</v>
      </c>
      <c r="I87" s="9">
        <v>19.670000000000002</v>
      </c>
      <c r="J87" s="9">
        <v>18.579999999999998</v>
      </c>
      <c r="K87" s="9">
        <v>15.75</v>
      </c>
      <c r="L87" s="9">
        <v>6.99</v>
      </c>
      <c r="M87" s="9">
        <v>1.1499999999999999</v>
      </c>
      <c r="N87" s="9">
        <v>12.46</v>
      </c>
      <c r="O87" s="12">
        <v>2005</v>
      </c>
      <c r="P87" s="9">
        <f t="shared" si="4"/>
        <v>12.919999999999998</v>
      </c>
      <c r="Q87" s="12">
        <v>2005</v>
      </c>
      <c r="R87" s="9">
        <f t="shared" si="5"/>
        <v>12.731</v>
      </c>
      <c r="S87" s="12">
        <v>2005</v>
      </c>
      <c r="T87" s="9">
        <f t="shared" ref="T87:T102" si="6">AVERAGE(N68:N87)</f>
        <v>12.567500000000004</v>
      </c>
      <c r="U87" s="12">
        <v>2005</v>
      </c>
      <c r="V87" s="16">
        <f t="shared" si="3"/>
        <v>12.268666666666665</v>
      </c>
    </row>
    <row r="88" spans="1:22" ht="20" customHeight="1" x14ac:dyDescent="0.15">
      <c r="A88" s="12">
        <v>2006</v>
      </c>
      <c r="B88" s="8">
        <v>1.65</v>
      </c>
      <c r="C88" s="9">
        <v>2.78</v>
      </c>
      <c r="D88" s="9">
        <v>7.76</v>
      </c>
      <c r="E88" s="9">
        <v>12.13</v>
      </c>
      <c r="F88" s="9">
        <v>16.170000000000002</v>
      </c>
      <c r="G88" s="9">
        <v>21.19</v>
      </c>
      <c r="H88" s="9">
        <v>25.99</v>
      </c>
      <c r="I88" s="9">
        <v>19.09</v>
      </c>
      <c r="J88" s="9">
        <v>20.420000000000002</v>
      </c>
      <c r="K88" s="9">
        <v>16.420000000000002</v>
      </c>
      <c r="L88" s="9">
        <v>10.15</v>
      </c>
      <c r="M88" s="9">
        <v>4.59</v>
      </c>
      <c r="N88" s="9">
        <v>12.91</v>
      </c>
      <c r="O88" s="12">
        <v>2006</v>
      </c>
      <c r="P88" s="9">
        <f t="shared" si="4"/>
        <v>12.89</v>
      </c>
      <c r="Q88" s="12">
        <v>2006</v>
      </c>
      <c r="R88" s="9">
        <f t="shared" si="5"/>
        <v>12.837999999999999</v>
      </c>
      <c r="S88" s="12">
        <v>2006</v>
      </c>
      <c r="T88" s="9">
        <f t="shared" si="6"/>
        <v>12.637500000000001</v>
      </c>
      <c r="U88" s="12">
        <v>2006</v>
      </c>
      <c r="V88" s="16">
        <f t="shared" si="3"/>
        <v>12.298666666666666</v>
      </c>
    </row>
    <row r="89" spans="1:22" ht="20" customHeight="1" x14ac:dyDescent="0.15">
      <c r="A89" s="12">
        <v>2007</v>
      </c>
      <c r="B89" s="8">
        <v>6.44</v>
      </c>
      <c r="C89" s="9">
        <v>8.11</v>
      </c>
      <c r="D89" s="9">
        <v>8.49</v>
      </c>
      <c r="E89" s="9">
        <v>15.73</v>
      </c>
      <c r="F89" s="9">
        <v>17.13</v>
      </c>
      <c r="G89" s="9">
        <v>20</v>
      </c>
      <c r="H89" s="9">
        <v>21.08</v>
      </c>
      <c r="I89" s="9">
        <v>20.059999999999999</v>
      </c>
      <c r="J89" s="9">
        <v>16.36</v>
      </c>
      <c r="K89" s="9">
        <v>12.15</v>
      </c>
      <c r="L89" s="9">
        <v>5.89</v>
      </c>
      <c r="M89" s="9">
        <v>2.66</v>
      </c>
      <c r="N89" s="9">
        <v>13</v>
      </c>
      <c r="O89" s="12">
        <v>2007</v>
      </c>
      <c r="P89" s="9">
        <f t="shared" si="4"/>
        <v>12.98</v>
      </c>
      <c r="Q89" s="12">
        <v>2007</v>
      </c>
      <c r="R89" s="9">
        <f t="shared" si="5"/>
        <v>12.849</v>
      </c>
      <c r="S89" s="12">
        <v>2007</v>
      </c>
      <c r="T89" s="9">
        <f t="shared" si="6"/>
        <v>12.714000000000002</v>
      </c>
      <c r="U89" s="12">
        <v>2007</v>
      </c>
      <c r="V89" s="16">
        <f t="shared" si="3"/>
        <v>12.343999999999999</v>
      </c>
    </row>
    <row r="90" spans="1:22" ht="20" customHeight="1" x14ac:dyDescent="0.15">
      <c r="A90" s="12">
        <v>2008</v>
      </c>
      <c r="B90" s="8">
        <v>5.87</v>
      </c>
      <c r="C90" s="9">
        <v>6.66</v>
      </c>
      <c r="D90" s="9">
        <v>7.62</v>
      </c>
      <c r="E90" s="9">
        <v>11.49</v>
      </c>
      <c r="F90" s="9">
        <v>17.63</v>
      </c>
      <c r="G90" s="9">
        <v>19.61</v>
      </c>
      <c r="H90" s="9">
        <v>21.42</v>
      </c>
      <c r="I90" s="9">
        <v>20.47</v>
      </c>
      <c r="J90" s="9">
        <v>15.95</v>
      </c>
      <c r="K90" s="9">
        <v>13.01</v>
      </c>
      <c r="L90" s="9">
        <v>7.8</v>
      </c>
      <c r="M90" s="9">
        <v>3.04</v>
      </c>
      <c r="N90" s="9">
        <v>12.52</v>
      </c>
      <c r="O90" s="12">
        <v>2008</v>
      </c>
      <c r="P90" s="9">
        <f t="shared" si="4"/>
        <v>12.696000000000002</v>
      </c>
      <c r="Q90" s="12">
        <v>2008</v>
      </c>
      <c r="R90" s="9">
        <f t="shared" si="5"/>
        <v>12.861000000000001</v>
      </c>
      <c r="S90" s="12">
        <v>2008</v>
      </c>
      <c r="T90" s="9">
        <f t="shared" si="6"/>
        <v>12.706000000000001</v>
      </c>
      <c r="U90" s="12">
        <v>2008</v>
      </c>
      <c r="V90" s="16">
        <f t="shared" si="3"/>
        <v>12.392333333333335</v>
      </c>
    </row>
    <row r="91" spans="1:22" ht="20" customHeight="1" x14ac:dyDescent="0.15">
      <c r="A91" s="12">
        <v>2009</v>
      </c>
      <c r="B91" s="8">
        <v>1.66</v>
      </c>
      <c r="C91" s="9">
        <v>4.1500000000000004</v>
      </c>
      <c r="D91" s="9">
        <v>8.1199999999999992</v>
      </c>
      <c r="E91" s="9">
        <v>13.72</v>
      </c>
      <c r="F91" s="9">
        <v>18.71</v>
      </c>
      <c r="G91" s="9">
        <v>19.97</v>
      </c>
      <c r="H91" s="9">
        <v>22.95</v>
      </c>
      <c r="I91" s="9">
        <v>23.87</v>
      </c>
      <c r="J91" s="9">
        <v>18.100000000000001</v>
      </c>
      <c r="K91" s="9">
        <v>12.46</v>
      </c>
      <c r="L91" s="9">
        <v>10.63</v>
      </c>
      <c r="M91" s="9">
        <v>4.9400000000000004</v>
      </c>
      <c r="N91" s="9">
        <v>13.12</v>
      </c>
      <c r="O91" s="12">
        <v>2009</v>
      </c>
      <c r="P91" s="9">
        <f t="shared" si="4"/>
        <v>12.802000000000001</v>
      </c>
      <c r="Q91" s="12">
        <v>2009</v>
      </c>
      <c r="R91" s="9">
        <f t="shared" si="5"/>
        <v>12.910999999999998</v>
      </c>
      <c r="S91" s="12">
        <v>2009</v>
      </c>
      <c r="T91" s="9">
        <f t="shared" si="6"/>
        <v>12.714000000000002</v>
      </c>
      <c r="U91" s="12">
        <v>2009</v>
      </c>
      <c r="V91" s="16">
        <f t="shared" si="3"/>
        <v>12.434333333333335</v>
      </c>
    </row>
    <row r="92" spans="1:22" ht="20" customHeight="1" x14ac:dyDescent="0.15">
      <c r="A92" s="12">
        <v>2010</v>
      </c>
      <c r="B92" s="8">
        <v>0.61</v>
      </c>
      <c r="C92" s="9">
        <v>4.32</v>
      </c>
      <c r="D92" s="9">
        <v>7.38</v>
      </c>
      <c r="E92" s="9">
        <v>12.99</v>
      </c>
      <c r="F92" s="9">
        <v>14.18</v>
      </c>
      <c r="G92" s="9">
        <v>19.09</v>
      </c>
      <c r="H92" s="9">
        <v>23.62</v>
      </c>
      <c r="I92" s="9">
        <v>21.12</v>
      </c>
      <c r="J92" s="9">
        <v>16.47</v>
      </c>
      <c r="K92" s="9">
        <v>12.47</v>
      </c>
      <c r="L92" s="9">
        <v>8.24</v>
      </c>
      <c r="M92" s="9">
        <v>1.92</v>
      </c>
      <c r="N92" s="9">
        <v>12.12</v>
      </c>
      <c r="O92" s="12">
        <v>2010</v>
      </c>
      <c r="P92" s="9">
        <f t="shared" si="4"/>
        <v>12.733999999999998</v>
      </c>
      <c r="Q92" s="12">
        <v>2010</v>
      </c>
      <c r="R92" s="9">
        <f t="shared" si="5"/>
        <v>12.826999999999998</v>
      </c>
      <c r="S92" s="12">
        <v>2010</v>
      </c>
      <c r="T92" s="9">
        <f t="shared" si="6"/>
        <v>12.671500000000004</v>
      </c>
      <c r="U92" s="12">
        <v>2010</v>
      </c>
      <c r="V92" s="16">
        <f t="shared" si="3"/>
        <v>12.456333333333333</v>
      </c>
    </row>
    <row r="93" spans="1:22" ht="20" customHeight="1" x14ac:dyDescent="0.15">
      <c r="A93" s="12">
        <v>2011</v>
      </c>
      <c r="B93" s="8">
        <v>3.27</v>
      </c>
      <c r="C93" s="9">
        <v>5.7</v>
      </c>
      <c r="D93" s="9">
        <v>9.3699999999999992</v>
      </c>
      <c r="E93" s="9">
        <v>14.85</v>
      </c>
      <c r="F93" s="9">
        <v>18.7</v>
      </c>
      <c r="G93" s="9">
        <v>19.84</v>
      </c>
      <c r="H93" s="9">
        <v>19.45</v>
      </c>
      <c r="I93" s="9">
        <v>22.24</v>
      </c>
      <c r="J93" s="9">
        <v>19.739999999999998</v>
      </c>
      <c r="K93" s="9">
        <v>13.74</v>
      </c>
      <c r="L93" s="9">
        <v>9.4700000000000006</v>
      </c>
      <c r="M93" s="9">
        <v>6.28</v>
      </c>
      <c r="N93" s="9">
        <v>13.19</v>
      </c>
      <c r="O93" s="12">
        <v>2011</v>
      </c>
      <c r="P93" s="9">
        <f t="shared" si="4"/>
        <v>12.79</v>
      </c>
      <c r="Q93" s="12">
        <v>2011</v>
      </c>
      <c r="R93" s="9">
        <f t="shared" si="5"/>
        <v>12.84</v>
      </c>
      <c r="S93" s="12">
        <v>2011</v>
      </c>
      <c r="T93" s="9">
        <f t="shared" si="6"/>
        <v>12.718000000000002</v>
      </c>
      <c r="U93" s="12">
        <v>2011</v>
      </c>
      <c r="V93" s="16">
        <f t="shared" si="3"/>
        <v>12.519666666666668</v>
      </c>
    </row>
    <row r="94" spans="1:22" ht="20" customHeight="1" x14ac:dyDescent="0.15">
      <c r="A94" s="12">
        <v>2012</v>
      </c>
      <c r="B94" s="8">
        <v>4.67</v>
      </c>
      <c r="C94" s="9">
        <v>-0.2</v>
      </c>
      <c r="D94" s="9">
        <v>11.44</v>
      </c>
      <c r="E94" s="9">
        <v>11.97</v>
      </c>
      <c r="F94" s="9">
        <v>17.079999999999998</v>
      </c>
      <c r="G94" s="9">
        <v>20.97</v>
      </c>
      <c r="H94" s="9">
        <v>21.62</v>
      </c>
      <c r="I94" s="9">
        <v>22.78</v>
      </c>
      <c r="J94" s="9">
        <v>17.68</v>
      </c>
      <c r="K94" s="9">
        <v>14.38</v>
      </c>
      <c r="L94" s="9">
        <v>9</v>
      </c>
      <c r="M94" s="9">
        <v>5.43</v>
      </c>
      <c r="N94" s="9">
        <v>13.14</v>
      </c>
      <c r="O94" s="12">
        <v>2012</v>
      </c>
      <c r="P94" s="9">
        <f t="shared" si="4"/>
        <v>12.818000000000001</v>
      </c>
      <c r="Q94" s="12">
        <v>2012</v>
      </c>
      <c r="R94" s="9">
        <f t="shared" si="5"/>
        <v>12.899000000000001</v>
      </c>
      <c r="S94" s="12">
        <v>2012</v>
      </c>
      <c r="T94" s="9">
        <f t="shared" si="6"/>
        <v>12.777000000000005</v>
      </c>
      <c r="U94" s="12">
        <v>2012</v>
      </c>
      <c r="V94" s="16">
        <f t="shared" si="3"/>
        <v>12.542</v>
      </c>
    </row>
    <row r="95" spans="1:22" ht="20" customHeight="1" x14ac:dyDescent="0.15">
      <c r="A95" s="12">
        <v>2013</v>
      </c>
      <c r="B95" s="8">
        <v>3.13</v>
      </c>
      <c r="C95" s="9">
        <v>1.48</v>
      </c>
      <c r="D95" s="9">
        <v>7.35</v>
      </c>
      <c r="E95" s="9">
        <v>11.76</v>
      </c>
      <c r="F95" s="9">
        <v>13.58</v>
      </c>
      <c r="G95" s="9">
        <v>18.72</v>
      </c>
      <c r="H95" s="9">
        <v>23.57</v>
      </c>
      <c r="I95" s="9">
        <v>21.4</v>
      </c>
      <c r="J95" s="9">
        <v>18.100000000000001</v>
      </c>
      <c r="K95" s="9">
        <v>15.59</v>
      </c>
      <c r="L95" s="9">
        <v>6.6</v>
      </c>
      <c r="M95" s="9">
        <v>4.51</v>
      </c>
      <c r="N95" s="9">
        <v>12.23</v>
      </c>
      <c r="O95" s="12">
        <v>2013</v>
      </c>
      <c r="P95" s="9">
        <f t="shared" si="4"/>
        <v>12.76</v>
      </c>
      <c r="Q95" s="12">
        <v>2013</v>
      </c>
      <c r="R95" s="9">
        <f t="shared" si="5"/>
        <v>12.728000000000002</v>
      </c>
      <c r="S95" s="12">
        <v>2013</v>
      </c>
      <c r="T95" s="9">
        <f t="shared" si="6"/>
        <v>12.798</v>
      </c>
      <c r="U95" s="12">
        <v>2013</v>
      </c>
      <c r="V95" s="16">
        <f t="shared" si="3"/>
        <v>12.540000000000001</v>
      </c>
    </row>
    <row r="96" spans="1:22" ht="20" customHeight="1" x14ac:dyDescent="0.15">
      <c r="A96" s="12">
        <v>2014</v>
      </c>
      <c r="B96" s="8">
        <v>7.08</v>
      </c>
      <c r="C96" s="9">
        <v>7.66</v>
      </c>
      <c r="D96" s="9">
        <v>10.09</v>
      </c>
      <c r="E96" s="9">
        <v>13.34</v>
      </c>
      <c r="F96" s="9">
        <v>15.16</v>
      </c>
      <c r="G96" s="9">
        <v>21.24</v>
      </c>
      <c r="H96" s="9">
        <v>20.48</v>
      </c>
      <c r="I96" s="9">
        <v>19.600000000000001</v>
      </c>
      <c r="J96" s="9">
        <v>18.82</v>
      </c>
      <c r="K96" s="9">
        <v>16.100000000000001</v>
      </c>
      <c r="L96" s="9">
        <v>10.7</v>
      </c>
      <c r="M96" s="9">
        <v>4.8099999999999996</v>
      </c>
      <c r="N96" s="9">
        <v>13.73</v>
      </c>
      <c r="O96" s="12">
        <v>2014</v>
      </c>
      <c r="P96" s="9">
        <f t="shared" si="4"/>
        <v>12.882000000000001</v>
      </c>
      <c r="Q96" s="12">
        <v>2014</v>
      </c>
      <c r="R96" s="9">
        <f t="shared" si="5"/>
        <v>12.842000000000002</v>
      </c>
      <c r="S96" s="12">
        <v>2014</v>
      </c>
      <c r="T96" s="9">
        <f t="shared" si="6"/>
        <v>12.811499999999999</v>
      </c>
      <c r="U96" s="12">
        <v>2014</v>
      </c>
      <c r="V96" s="16">
        <f t="shared" si="3"/>
        <v>12.616666666666671</v>
      </c>
    </row>
    <row r="97" spans="1:22" ht="20" customHeight="1" x14ac:dyDescent="0.15">
      <c r="A97" s="12">
        <v>2015</v>
      </c>
      <c r="B97" s="8">
        <v>4.28</v>
      </c>
      <c r="C97" s="9">
        <v>3.71</v>
      </c>
      <c r="D97" s="9">
        <v>9</v>
      </c>
      <c r="E97" s="9">
        <v>13.14</v>
      </c>
      <c r="F97" s="9">
        <v>16.82</v>
      </c>
      <c r="G97" s="9">
        <v>21.3</v>
      </c>
      <c r="H97" s="9">
        <v>25.12</v>
      </c>
      <c r="I97" s="9">
        <v>23.3</v>
      </c>
      <c r="J97" s="9">
        <v>16.59</v>
      </c>
      <c r="K97" s="9">
        <v>11.69</v>
      </c>
      <c r="L97" s="9">
        <v>9.5</v>
      </c>
      <c r="M97" s="9">
        <v>9.27</v>
      </c>
      <c r="N97" s="9">
        <v>13.27</v>
      </c>
      <c r="O97" s="12">
        <v>2015</v>
      </c>
      <c r="P97" s="9">
        <f t="shared" si="4"/>
        <v>13.112</v>
      </c>
      <c r="Q97" s="12">
        <v>2015</v>
      </c>
      <c r="R97" s="9">
        <f t="shared" si="5"/>
        <v>12.923000000000002</v>
      </c>
      <c r="S97" s="12">
        <v>2015</v>
      </c>
      <c r="T97" s="9">
        <f t="shared" si="6"/>
        <v>12.826999999999998</v>
      </c>
      <c r="U97" s="12">
        <v>2015</v>
      </c>
      <c r="V97" s="16">
        <f t="shared" ref="V97:V102" si="7">AVERAGE(N68:N97)</f>
        <v>12.686000000000003</v>
      </c>
    </row>
    <row r="98" spans="1:22" ht="20" customHeight="1" x14ac:dyDescent="0.15">
      <c r="A98" s="12">
        <v>2016</v>
      </c>
      <c r="B98" s="8">
        <v>6.84</v>
      </c>
      <c r="C98" s="9">
        <v>6.82</v>
      </c>
      <c r="D98" s="9">
        <v>7.21</v>
      </c>
      <c r="E98" s="9">
        <v>12</v>
      </c>
      <c r="F98" s="9">
        <v>15.01</v>
      </c>
      <c r="G98" s="9">
        <v>19.61</v>
      </c>
      <c r="H98" s="9">
        <v>22.18</v>
      </c>
      <c r="I98" s="9">
        <v>22.29</v>
      </c>
      <c r="J98" s="9">
        <v>20.239999999999998</v>
      </c>
      <c r="K98" s="9">
        <v>11.43</v>
      </c>
      <c r="L98" s="9">
        <v>8.0299999999999994</v>
      </c>
      <c r="M98" s="9">
        <v>2.4900000000000002</v>
      </c>
      <c r="N98" s="9">
        <v>13.41</v>
      </c>
      <c r="O98" s="12">
        <v>2016</v>
      </c>
      <c r="P98" s="9">
        <f t="shared" si="4"/>
        <v>13.156000000000001</v>
      </c>
      <c r="Q98" s="12">
        <v>2016</v>
      </c>
      <c r="R98" s="9">
        <f t="shared" si="5"/>
        <v>12.973000000000003</v>
      </c>
      <c r="S98" s="12">
        <v>2016</v>
      </c>
      <c r="T98" s="9">
        <f t="shared" si="6"/>
        <v>12.9055</v>
      </c>
      <c r="U98" s="12">
        <v>2016</v>
      </c>
      <c r="V98" s="16">
        <f t="shared" si="7"/>
        <v>12.749333333333334</v>
      </c>
    </row>
    <row r="99" spans="1:22" ht="20" customHeight="1" x14ac:dyDescent="0.15">
      <c r="A99" s="12">
        <v>2017</v>
      </c>
      <c r="B99" s="8">
        <v>0.26</v>
      </c>
      <c r="C99" s="9">
        <v>8.3800000000000008</v>
      </c>
      <c r="D99" s="9">
        <v>11.36</v>
      </c>
      <c r="E99" s="9">
        <v>11.58</v>
      </c>
      <c r="F99" s="9">
        <v>16.96</v>
      </c>
      <c r="G99" s="9">
        <v>22.75</v>
      </c>
      <c r="H99" s="9">
        <v>23.14</v>
      </c>
      <c r="I99" s="9">
        <v>23.37</v>
      </c>
      <c r="J99" s="9">
        <v>16.559999999999999</v>
      </c>
      <c r="K99" s="9">
        <v>14.52</v>
      </c>
      <c r="L99" s="9">
        <v>6.73</v>
      </c>
      <c r="M99" s="9">
        <v>4.38</v>
      </c>
      <c r="N99" s="9">
        <v>13.18</v>
      </c>
      <c r="O99" s="12">
        <v>2017</v>
      </c>
      <c r="P99" s="9">
        <f t="shared" si="4"/>
        <v>13.163999999999998</v>
      </c>
      <c r="Q99" s="12">
        <v>2017</v>
      </c>
      <c r="R99" s="9">
        <f t="shared" si="5"/>
        <v>12.991</v>
      </c>
      <c r="S99" s="12">
        <v>2017</v>
      </c>
      <c r="T99" s="9">
        <f t="shared" si="6"/>
        <v>12.920000000000002</v>
      </c>
      <c r="U99" s="12">
        <v>2017</v>
      </c>
      <c r="V99" s="16">
        <f t="shared" si="7"/>
        <v>12.806333333333335</v>
      </c>
    </row>
    <row r="100" spans="1:22" ht="20" customHeight="1" x14ac:dyDescent="0.15">
      <c r="A100" s="12">
        <v>2018</v>
      </c>
      <c r="B100" s="8">
        <v>8.0399999999999991</v>
      </c>
      <c r="C100" s="9">
        <v>2.1</v>
      </c>
      <c r="D100" s="9">
        <v>8.3699999999999992</v>
      </c>
      <c r="E100" s="9">
        <v>15.04</v>
      </c>
      <c r="F100" s="9">
        <v>17.559999999999999</v>
      </c>
      <c r="G100" s="9">
        <v>20.8</v>
      </c>
      <c r="H100" s="9">
        <v>23.96</v>
      </c>
      <c r="I100" s="9">
        <v>23.64</v>
      </c>
      <c r="J100" s="9">
        <v>20.329999999999998</v>
      </c>
      <c r="K100" s="9">
        <v>14.03</v>
      </c>
      <c r="L100" s="9">
        <v>8.9</v>
      </c>
      <c r="M100" s="9">
        <v>6.3</v>
      </c>
      <c r="N100" s="9">
        <v>13.93</v>
      </c>
      <c r="O100" s="12">
        <v>2018</v>
      </c>
      <c r="P100" s="9">
        <f t="shared" si="4"/>
        <v>13.504</v>
      </c>
      <c r="Q100" s="12">
        <v>2018</v>
      </c>
      <c r="R100" s="9">
        <f t="shared" si="5"/>
        <v>13.132</v>
      </c>
      <c r="S100" s="12">
        <v>2018</v>
      </c>
      <c r="T100" s="9">
        <f t="shared" si="6"/>
        <v>12.996500000000001</v>
      </c>
      <c r="U100" s="12">
        <v>2018</v>
      </c>
      <c r="V100" s="16">
        <f t="shared" si="7"/>
        <v>12.848000000000003</v>
      </c>
    </row>
    <row r="101" spans="1:22" ht="20" customHeight="1" x14ac:dyDescent="0.15">
      <c r="A101" s="12">
        <v>2019</v>
      </c>
      <c r="B101" s="8">
        <v>3.02</v>
      </c>
      <c r="C101" s="9">
        <v>7.16</v>
      </c>
      <c r="D101" s="9">
        <v>10.14</v>
      </c>
      <c r="E101" s="9">
        <v>12.01</v>
      </c>
      <c r="F101" s="9">
        <v>13.94</v>
      </c>
      <c r="G101" s="9">
        <v>21.66</v>
      </c>
      <c r="H101" s="9">
        <v>24.41</v>
      </c>
      <c r="I101" s="9">
        <v>22.53</v>
      </c>
      <c r="J101" s="9">
        <v>18.84</v>
      </c>
      <c r="K101" s="9">
        <v>15.36</v>
      </c>
      <c r="L101" s="9">
        <v>8.23</v>
      </c>
      <c r="M101" s="9">
        <v>7.21</v>
      </c>
      <c r="N101" s="9">
        <v>13.63</v>
      </c>
      <c r="O101" s="12">
        <v>2019</v>
      </c>
      <c r="P101" s="9">
        <f t="shared" si="4"/>
        <v>13.484</v>
      </c>
      <c r="Q101" s="12">
        <v>2019</v>
      </c>
      <c r="R101" s="9">
        <f t="shared" si="5"/>
        <v>13.183000000000002</v>
      </c>
      <c r="S101" s="12">
        <v>2019</v>
      </c>
      <c r="T101" s="9">
        <f t="shared" si="6"/>
        <v>13.047000000000001</v>
      </c>
      <c r="U101" s="12">
        <v>2019</v>
      </c>
      <c r="V101" s="16">
        <f t="shared" si="7"/>
        <v>12.870333333333337</v>
      </c>
    </row>
    <row r="102" spans="1:22" ht="20" customHeight="1" x14ac:dyDescent="0.15">
      <c r="A102" s="12">
        <v>2020</v>
      </c>
      <c r="B102" s="8">
        <v>5.48</v>
      </c>
      <c r="C102" s="9">
        <v>8.48</v>
      </c>
      <c r="D102" s="9">
        <v>9.5299999999999994</v>
      </c>
      <c r="E102" s="9">
        <v>14.93</v>
      </c>
      <c r="F102" s="9">
        <v>17.329999999999998</v>
      </c>
      <c r="G102" s="9">
        <v>19.329999999999998</v>
      </c>
      <c r="H102" s="9">
        <v>23.91</v>
      </c>
      <c r="I102" s="9">
        <v>23.54</v>
      </c>
      <c r="J102" s="9">
        <v>19.43</v>
      </c>
      <c r="K102" s="9">
        <v>12.3</v>
      </c>
      <c r="L102" s="9">
        <v>8.85</v>
      </c>
      <c r="M102" s="9">
        <v>6.25</v>
      </c>
      <c r="N102" s="9">
        <v>14.19</v>
      </c>
      <c r="O102" s="12">
        <v>2020</v>
      </c>
      <c r="P102" s="9">
        <f t="shared" si="4"/>
        <v>13.668000000000001</v>
      </c>
      <c r="Q102" s="12">
        <v>2020</v>
      </c>
      <c r="R102" s="9">
        <f t="shared" si="5"/>
        <v>13.39</v>
      </c>
      <c r="S102" s="12">
        <v>2020</v>
      </c>
      <c r="T102" s="9">
        <f t="shared" si="6"/>
        <v>13.108499999999998</v>
      </c>
      <c r="U102" s="12">
        <v>2020</v>
      </c>
      <c r="V102" s="16">
        <f t="shared" si="7"/>
        <v>12.911000000000003</v>
      </c>
    </row>
  </sheetData>
  <mergeCells count="1">
    <mergeCell ref="A1:V1"/>
  </mergeCells>
  <pageMargins left="1" right="1" top="1" bottom="1" header="0.25" footer="0.25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E7AD-3BEE-C749-BA0C-700C0133AE02}">
  <dimension ref="A1"/>
  <sheetViews>
    <sheetView workbookViewId="0">
      <selection activeCell="C22" sqref="C22"/>
    </sheetView>
  </sheetViews>
  <sheetFormatPr baseColWidth="10" defaultRowHeight="13" x14ac:dyDescent="0.15"/>
  <sheetData>
    <row r="1" spans="1:1" x14ac:dyDescent="0.15">
      <c r="A1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1 - station</vt:lpstr>
      <vt:lpstr>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Queiros</cp:lastModifiedBy>
  <dcterms:created xsi:type="dcterms:W3CDTF">2021-04-28T13:36:28Z</dcterms:created>
  <dcterms:modified xsi:type="dcterms:W3CDTF">2021-04-28T13:36:28Z</dcterms:modified>
</cp:coreProperties>
</file>